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gutie\Documents\"/>
    </mc:Choice>
  </mc:AlternateContent>
  <xr:revisionPtr revIDLastSave="0" documentId="13_ncr:1_{72152431-6C76-42E7-A5B5-654F010A2065}" xr6:coauthVersionLast="41" xr6:coauthVersionMax="41" xr10:uidLastSave="{00000000-0000-0000-0000-000000000000}"/>
  <bookViews>
    <workbookView xWindow="-120" yWindow="-120" windowWidth="20730" windowHeight="11160" activeTab="1" xr2:uid="{C993918C-9DF6-44E0-8A53-C554B2790148}"/>
  </bookViews>
  <sheets>
    <sheet name="Febrero - Registro" sheetId="1" r:id="rId1"/>
    <sheet name="Febrero - Uso Zonas" sheetId="2" r:id="rId2"/>
    <sheet name="Febrero - Edades" sheetId="3" r:id="rId3"/>
    <sheet name="Febrero - Genero" sheetId="4" r:id="rId4"/>
  </sheets>
  <definedNames>
    <definedName name="_xlnm._FilterDatabase" localSheetId="0" hidden="1">'Febrero - Registro'!$A$1:$D$101</definedName>
    <definedName name="_xlnm._FilterDatabase" localSheetId="1" hidden="1">'Febrero - Uso Zonas'!$B$1:$E$101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2" l="1"/>
  <c r="E20" i="2"/>
  <c r="E41" i="2"/>
  <c r="E4" i="2"/>
  <c r="E2" i="2"/>
  <c r="E3" i="2"/>
  <c r="E93" i="2"/>
  <c r="E36" i="2"/>
  <c r="E5" i="2"/>
  <c r="E87" i="2"/>
  <c r="E22" i="2"/>
  <c r="E60" i="2"/>
  <c r="E95" i="2"/>
  <c r="E71" i="2"/>
  <c r="E75" i="2"/>
  <c r="E18" i="2"/>
  <c r="E98" i="2"/>
  <c r="E54" i="2"/>
  <c r="E61" i="2"/>
  <c r="E68" i="2"/>
  <c r="E85" i="2"/>
  <c r="E19" i="2"/>
  <c r="E21" i="2"/>
  <c r="E91" i="2"/>
  <c r="E28" i="2"/>
  <c r="E23" i="2"/>
  <c r="E47" i="2"/>
  <c r="E53" i="2"/>
  <c r="E72" i="2"/>
  <c r="E44" i="2"/>
  <c r="E101" i="2"/>
  <c r="E31" i="2"/>
  <c r="E63" i="2"/>
  <c r="E78" i="2"/>
  <c r="E9" i="2"/>
  <c r="E97" i="2"/>
  <c r="E43" i="2"/>
  <c r="E100" i="2"/>
  <c r="E8" i="2"/>
  <c r="E37" i="2"/>
  <c r="E11" i="2"/>
  <c r="E90" i="2"/>
  <c r="E29" i="2"/>
  <c r="E58" i="2"/>
  <c r="E48" i="2"/>
  <c r="E25" i="2"/>
  <c r="E49" i="2"/>
  <c r="E51" i="2"/>
  <c r="E40" i="2"/>
  <c r="E73" i="2"/>
  <c r="E42" i="2"/>
  <c r="E46" i="2"/>
  <c r="E52" i="2"/>
  <c r="E14" i="2"/>
  <c r="E35" i="2"/>
  <c r="E45" i="2"/>
  <c r="E96" i="2"/>
  <c r="E67" i="2"/>
  <c r="E76" i="2"/>
  <c r="E64" i="2"/>
  <c r="E12" i="2"/>
  <c r="E83" i="2"/>
  <c r="E13" i="2"/>
  <c r="E27" i="2"/>
  <c r="E62" i="2"/>
  <c r="E88" i="2"/>
  <c r="E79" i="2"/>
  <c r="E39" i="2"/>
  <c r="E56" i="2"/>
  <c r="E57" i="2"/>
  <c r="E24" i="2"/>
  <c r="E74" i="2"/>
  <c r="E66" i="2"/>
  <c r="E55" i="2"/>
  <c r="E81" i="2"/>
  <c r="E86" i="2"/>
  <c r="E89" i="2"/>
  <c r="E38" i="2"/>
  <c r="E65" i="2"/>
  <c r="E32" i="2"/>
  <c r="E70" i="2"/>
  <c r="E59" i="2"/>
  <c r="E69" i="2"/>
  <c r="E33" i="2"/>
  <c r="E50" i="2"/>
  <c r="E6" i="2"/>
  <c r="E15" i="2"/>
  <c r="E17" i="2"/>
  <c r="E84" i="2"/>
  <c r="E7" i="2"/>
  <c r="E92" i="2"/>
  <c r="E26" i="2"/>
  <c r="E30" i="2"/>
  <c r="E99" i="2"/>
  <c r="E77" i="2"/>
  <c r="E80" i="2"/>
  <c r="E82" i="2"/>
  <c r="E34" i="2"/>
  <c r="E94" i="2"/>
  <c r="E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tc={46E2432E-1772-4096-A518-9382F0E46338}</author>
  </authors>
  <commentList>
    <comment ref="A101" authorId="0" shapeId="0" xr:uid="{46E2432E-1772-4096-A518-9382F0E4633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Zonas menos usuadas según consumo de trafico</t>
      </text>
    </comment>
  </commentList>
</comments>
</file>

<file path=xl/sharedStrings.xml><?xml version="1.0" encoding="utf-8"?>
<sst xmlns="http://schemas.openxmlformats.org/spreadsheetml/2006/main" count="425" uniqueCount="120">
  <si>
    <t>Hora de mayor concurrencia</t>
  </si>
  <si>
    <t>No. Usuarios Unicos</t>
  </si>
  <si>
    <t>No. Sesiones</t>
  </si>
  <si>
    <t>2500 LOTES BAIRON GAVIRIA</t>
  </si>
  <si>
    <t>ALTA GRACIA LEON SUAREZ</t>
  </si>
  <si>
    <t>ALTAGRACIA LA VIRGEN</t>
  </si>
  <si>
    <t>AV DEL RIO 14A-50 BARRIO AMERICA</t>
  </si>
  <si>
    <t>AV DEL RIO CLL 17 BARRIO ZEA</t>
  </si>
  <si>
    <t>BARRIO LA UNIDAD ( CASETA )</t>
  </si>
  <si>
    <t>BARRIO NARANJITO</t>
  </si>
  <si>
    <t>BARRIO SAN CAMILO</t>
  </si>
  <si>
    <t>BARRIO SANTA ELENA</t>
  </si>
  <si>
    <t>BOMBEROS CAIMALITO</t>
  </si>
  <si>
    <t>BOQUIA CALLE 62</t>
  </si>
  <si>
    <t>CAI BERLIN CRA 12 CALL 7</t>
  </si>
  <si>
    <t>CAI DEL PADRE VALENCIA</t>
  </si>
  <si>
    <t>CALLE LA FUNDACIÓN CLL 19</t>
  </si>
  <si>
    <t>CANCHA CLL 26 KRA1 BIS GUALANDAY</t>
  </si>
  <si>
    <t>CANCHA COLINAS DEL TRIUNFO</t>
  </si>
  <si>
    <t>CANCHA DE NACEDEROS</t>
  </si>
  <si>
    <t>CANCHA GAVIOTAS</t>
  </si>
  <si>
    <t>CANCHA MATECANA</t>
  </si>
  <si>
    <t>CANCHA PERLA DEL SUR</t>
  </si>
  <si>
    <t>CANCHA SECTOR B PARQUE INDUSTRIA</t>
  </si>
  <si>
    <t>CANCHAS DEL CARDAL</t>
  </si>
  <si>
    <t>CANCHAS DEL DORADO</t>
  </si>
  <si>
    <t>CASERIO LA BELLA</t>
  </si>
  <si>
    <t>CASETA COMUNAL BARRIOS UNIDOS</t>
  </si>
  <si>
    <t>CENTRO CASETA COMUNAL CAIMALITO</t>
  </si>
  <si>
    <t>CENTRO POBLADO GUACARY</t>
  </si>
  <si>
    <t>CHANCHA ALEJANDRIA MONTELIBANO</t>
  </si>
  <si>
    <t>COLEGIO GABRIEL TRUJILLO CAIMALI</t>
  </si>
  <si>
    <t>COLEGIO ROCIO ALTO</t>
  </si>
  <si>
    <t>COLEGIO SAN NICOLAS</t>
  </si>
  <si>
    <t>COMUNA ORIENTE ALFONSO LOPEZ</t>
  </si>
  <si>
    <t>CRUCERO DE COMBIA</t>
  </si>
  <si>
    <t>CUCHILLA DE LOS CASTRO</t>
  </si>
  <si>
    <t>EL BOSQUE CALLE 5</t>
  </si>
  <si>
    <t>ESCUELA ESPERANZA GALICIA</t>
  </si>
  <si>
    <t>ESTACIÓN SEXTA CON CLL 20</t>
  </si>
  <si>
    <t>GALICIA CHANCHA</t>
  </si>
  <si>
    <t>GAMMA II</t>
  </si>
  <si>
    <t>GILBERTO PELAEZ Y LIBERTAD EN LA</t>
  </si>
  <si>
    <t>HERNANDO VELEZ CANCHA</t>
  </si>
  <si>
    <t>HOGAR COMUNITARIO TOKIO</t>
  </si>
  <si>
    <t>IGLESIA BARRIO PROVIDENCIA</t>
  </si>
  <si>
    <t>LA FLORIDA LA BANANERA ESQUINA</t>
  </si>
  <si>
    <t>LA GRAN MANZANA</t>
  </si>
  <si>
    <t>LAS BRISAS</t>
  </si>
  <si>
    <t>LAS BRISAS MZ 25</t>
  </si>
  <si>
    <t>LOS CRISTALES</t>
  </si>
  <si>
    <t>ORMAZA</t>
  </si>
  <si>
    <t>PAQUE LA FLORIDA</t>
  </si>
  <si>
    <t>PARQUE ALTAVISTA</t>
  </si>
  <si>
    <t>PARQUE BUENOS AIRES</t>
  </si>
  <si>
    <t>PARQUE CENTRAL TOBOGAN</t>
  </si>
  <si>
    <t>PARQUE CESAR NADER</t>
  </si>
  <si>
    <t>PARQUE DE ARABIA</t>
  </si>
  <si>
    <t>PARQUE DE BERLIN BARRIO</t>
  </si>
  <si>
    <t>PARQUE DE BOSTON SINTETICA</t>
  </si>
  <si>
    <t>PARQUE DE SAMARIA MAZ 31</t>
  </si>
  <si>
    <t>PARQUE DEL LENINGRADO III</t>
  </si>
  <si>
    <t>PARQUE EL LAGO</t>
  </si>
  <si>
    <t>PARQUE EL OSO</t>
  </si>
  <si>
    <t>PARQUE GAITAN</t>
  </si>
  <si>
    <t>PARQUE GALAN</t>
  </si>
  <si>
    <t>PARQUE GUADALUPE ZAPATA</t>
  </si>
  <si>
    <t>PARQUE KENNEDY</t>
  </si>
  <si>
    <t>PARQUE LA AVIONETA</t>
  </si>
  <si>
    <t>PARQUE LA DULCERA</t>
  </si>
  <si>
    <t>PARQUE LA ISLA</t>
  </si>
  <si>
    <t>PARQUE LA LIBERTAD</t>
  </si>
  <si>
    <t>PARQUE MALAGA</t>
  </si>
  <si>
    <t>PARQUE MEJIA ROBLEDO</t>
  </si>
  <si>
    <t>PARQUE OLAYA</t>
  </si>
  <si>
    <t>PARQUE POBLADO 1 MAZ K CAS 19</t>
  </si>
  <si>
    <t>PARQUE POBLADO 2</t>
  </si>
  <si>
    <t>PARQUE PORTAL DE SAN JOAQUIN</t>
  </si>
  <si>
    <t>PARQUE UKUMARI</t>
  </si>
  <si>
    <t>PARQUE URIBE 1</t>
  </si>
  <si>
    <t>PARQUE VILLAVERDE</t>
  </si>
  <si>
    <t>PARQUEADERO DE MIRAFLOREZ</t>
  </si>
  <si>
    <t>PARQUEADERO PRINCIPAL SALAMANCA</t>
  </si>
  <si>
    <t>PLAZA DE BOLIVAR</t>
  </si>
  <si>
    <t>PLAZA DE MERCADO LA 29</t>
  </si>
  <si>
    <t>PLAZA MERCADO LA 40</t>
  </si>
  <si>
    <t>PLAZA VICTORIA</t>
  </si>
  <si>
    <t>PLUMON CASETA</t>
  </si>
  <si>
    <t>POR LA BIBLIOTECA COMFAMILIAR GUAYACANES</t>
  </si>
  <si>
    <t>PUERTO CALDAS EL COFRE</t>
  </si>
  <si>
    <t>PUERTO CALDAS PARQUE LOS ALMENDROS</t>
  </si>
  <si>
    <t>PUERTO CALDAS SAN ISIDRO</t>
  </si>
  <si>
    <t>RECREO PUERTAS DE ALCALA PARQUE</t>
  </si>
  <si>
    <t>REMANSO</t>
  </si>
  <si>
    <t>SECTOR COMERCIAL CUBA</t>
  </si>
  <si>
    <t>TERMINAL DE TRANSPORTES NIVEL II</t>
  </si>
  <si>
    <t>TRAVESURAS CLL 16</t>
  </si>
  <si>
    <t>VIA PRINCIPAL SAMARIA</t>
  </si>
  <si>
    <t>VILLA KENNEDY CANCHA</t>
  </si>
  <si>
    <t>VILLA OLIMPICA ENTRE EL SKATE Y PISCINAS</t>
  </si>
  <si>
    <t>VILLA SANTANA INTERMEDIO</t>
  </si>
  <si>
    <t>VILLASANTANA MONSERRATE</t>
  </si>
  <si>
    <t>ZONA CENTRO KRA 8 CLL 17</t>
  </si>
  <si>
    <t>Top Uso</t>
  </si>
  <si>
    <t>Entre 18 - 24</t>
  </si>
  <si>
    <t>Entre 25 – 34</t>
  </si>
  <si>
    <t>Entre 35- 44</t>
  </si>
  <si>
    <t>Entre 45- 54</t>
  </si>
  <si>
    <t>Entre 55- 64</t>
  </si>
  <si>
    <t>Mayor a 65</t>
  </si>
  <si>
    <t>Menor de 18</t>
  </si>
  <si>
    <t>Total general</t>
  </si>
  <si>
    <t>Nombre Zonas WIFI</t>
  </si>
  <si>
    <t>Nombre Zona WIFI</t>
  </si>
  <si>
    <t>Femenino</t>
  </si>
  <si>
    <t>Masculino</t>
  </si>
  <si>
    <t>Otros</t>
  </si>
  <si>
    <t>Trafico Subida MB</t>
  </si>
  <si>
    <t>Trafico Bajada MB</t>
  </si>
  <si>
    <t>Trafico Uso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</si>
</sst>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>
                <a:solidFill>
                  <a:schemeClr val="accent1"/>
                </a:solidFill>
              </a:rPr>
              <a:t>Trafico Uso en MegaBytes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'Febrero - Uso Zonas'!$E$1</c:f>
              <c:strCache>
                <c:ptCount val="1"/>
                <c:pt idx="0">
                  <c:v>Trafico Uso MB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'Febrero - Uso Zonas'!$B$2:$B$101</c:f>
              <c:strCache>
                <c:ptCount val="100"/>
                <c:pt idx="0">
                  <c:v>BARRIO LA UNIDAD ( CASETA )</c:v>
                </c:pt>
                <c:pt idx="1">
                  <c:v>BARRIO NARANJITO</c:v>
                </c:pt>
                <c:pt idx="2">
                  <c:v>AV DEL RIO CLL 17 BARRIO ZEA</c:v>
                </c:pt>
                <c:pt idx="3">
                  <c:v>BOMBEROS CAIMALITO</c:v>
                </c:pt>
                <c:pt idx="4">
                  <c:v>PUERTO CALDAS EL COFRE</c:v>
                </c:pt>
                <c:pt idx="5">
                  <c:v>REMANSO</c:v>
                </c:pt>
                <c:pt idx="6">
                  <c:v>GILBERTO PELAEZ Y LIBERTAD EN LA</c:v>
                </c:pt>
                <c:pt idx="7">
                  <c:v>ESCUELA ESPERANZA GALICIA</c:v>
                </c:pt>
                <c:pt idx="8">
                  <c:v>ALTA GRACIA LEON SUAREZ</c:v>
                </c:pt>
                <c:pt idx="9">
                  <c:v>HOGAR COMUNITARIO TOKIO</c:v>
                </c:pt>
                <c:pt idx="10">
                  <c:v>PARQUE GAITAN</c:v>
                </c:pt>
                <c:pt idx="11">
                  <c:v>PARQUE GUADALUPE ZAPATA</c:v>
                </c:pt>
                <c:pt idx="12">
                  <c:v>PARQUE DE ARABIA</c:v>
                </c:pt>
                <c:pt idx="13">
                  <c:v>PUERTO CALDAS PARQUE LOS ALMENDROS</c:v>
                </c:pt>
                <c:pt idx="14">
                  <c:v>2500 LOTES BAIRON GAVIRIA</c:v>
                </c:pt>
                <c:pt idx="15">
                  <c:v>PUERTO CALDAS SAN ISIDRO</c:v>
                </c:pt>
                <c:pt idx="16">
                  <c:v>CANCHA DE NACEDEROS</c:v>
                </c:pt>
                <c:pt idx="17">
                  <c:v>CANCHAS DEL DORADO</c:v>
                </c:pt>
                <c:pt idx="18">
                  <c:v>ALTAGRACIA LA VIRGEN</c:v>
                </c:pt>
                <c:pt idx="19">
                  <c:v>CASERIO LA BELLA</c:v>
                </c:pt>
                <c:pt idx="20">
                  <c:v>CAI BERLIN CRA 12 CALL 7</c:v>
                </c:pt>
                <c:pt idx="21">
                  <c:v>CENTRO POBLADO GUACARY</c:v>
                </c:pt>
                <c:pt idx="22">
                  <c:v>PARQUE OLAYA</c:v>
                </c:pt>
                <c:pt idx="23">
                  <c:v>LAS BRISAS MZ 25</c:v>
                </c:pt>
                <c:pt idx="24">
                  <c:v>TERMINAL DE TRANSPORTES NIVEL II</c:v>
                </c:pt>
                <c:pt idx="25">
                  <c:v>PARQUE KENNEDY</c:v>
                </c:pt>
                <c:pt idx="26">
                  <c:v>CENTRO CASETA COMUNAL CAIMALITO</c:v>
                </c:pt>
                <c:pt idx="27">
                  <c:v>LA FLORIDA LA BANANERA ESQUINA</c:v>
                </c:pt>
                <c:pt idx="28">
                  <c:v>TRAVESURAS CLL 16</c:v>
                </c:pt>
                <c:pt idx="29">
                  <c:v>CRUCERO DE COMBIA</c:v>
                </c:pt>
                <c:pt idx="30">
                  <c:v>PLAZA DE BOLIVAR</c:v>
                </c:pt>
                <c:pt idx="31">
                  <c:v>PLUMON CASETA</c:v>
                </c:pt>
                <c:pt idx="32">
                  <c:v>VILLASANTANA MONSERRATE</c:v>
                </c:pt>
                <c:pt idx="33">
                  <c:v>PARQUE DE BERLIN BARRIO</c:v>
                </c:pt>
                <c:pt idx="34">
                  <c:v>BARRIO SANTA ELENA</c:v>
                </c:pt>
                <c:pt idx="35">
                  <c:v>HERNANDO VELEZ CANCHA</c:v>
                </c:pt>
                <c:pt idx="36">
                  <c:v>PARQUEADERO DE MIRAFLOREZ</c:v>
                </c:pt>
                <c:pt idx="37">
                  <c:v>PARQUE LA LIBERTAD</c:v>
                </c:pt>
                <c:pt idx="38">
                  <c:v>PAQUE LA FLORIDA</c:v>
                </c:pt>
                <c:pt idx="39">
                  <c:v>AV DEL RIO 14A-50 BARRIO AMERICA</c:v>
                </c:pt>
                <c:pt idx="40">
                  <c:v>PARQUE BUENOS AIRES</c:v>
                </c:pt>
                <c:pt idx="41">
                  <c:v>GALICIA CHANCHA</c:v>
                </c:pt>
                <c:pt idx="42">
                  <c:v>COLEGIO SAN NICOLAS</c:v>
                </c:pt>
                <c:pt idx="43">
                  <c:v>PARQUE DE BOSTON SINTETICA</c:v>
                </c:pt>
                <c:pt idx="44">
                  <c:v>PARQUE CENTRAL TOBOGAN</c:v>
                </c:pt>
                <c:pt idx="45">
                  <c:v>CHANCHA ALEJANDRIA MONTELIBANO</c:v>
                </c:pt>
                <c:pt idx="46">
                  <c:v>LAS BRISAS</c:v>
                </c:pt>
                <c:pt idx="47">
                  <c:v>LOS CRISTALES</c:v>
                </c:pt>
                <c:pt idx="48">
                  <c:v>POR LA BIBLIOTECA COMFAMILIAR GUAYACANES</c:v>
                </c:pt>
                <c:pt idx="49">
                  <c:v>ORMAZA</c:v>
                </c:pt>
                <c:pt idx="50">
                  <c:v>PARQUE CESAR NADER</c:v>
                </c:pt>
                <c:pt idx="51">
                  <c:v>COLEGIO GABRIEL TRUJILLO CAIMALI</c:v>
                </c:pt>
                <c:pt idx="52">
                  <c:v>CANCHA MATECANA</c:v>
                </c:pt>
                <c:pt idx="53">
                  <c:v>PARQUE PORTAL DE SAN JOAQUIN</c:v>
                </c:pt>
                <c:pt idx="54">
                  <c:v>PARQUE MALAGA</c:v>
                </c:pt>
                <c:pt idx="55">
                  <c:v>PARQUE MEJIA ROBLEDO</c:v>
                </c:pt>
                <c:pt idx="56">
                  <c:v>LA GRAN MANZANA</c:v>
                </c:pt>
                <c:pt idx="57">
                  <c:v>PLAZA MERCADO LA 40</c:v>
                </c:pt>
                <c:pt idx="58">
                  <c:v>CAI DEL PADRE VALENCIA</c:v>
                </c:pt>
                <c:pt idx="59">
                  <c:v>CANCHA PERLA DEL SUR</c:v>
                </c:pt>
                <c:pt idx="60">
                  <c:v>PARQUE LA AVIONETA</c:v>
                </c:pt>
                <c:pt idx="61">
                  <c:v>CUCHILLA DE LOS CASTRO</c:v>
                </c:pt>
                <c:pt idx="62">
                  <c:v>PARQUE EL OSO</c:v>
                </c:pt>
                <c:pt idx="63">
                  <c:v>PARQUEADERO PRINCIPAL SALAMANCA</c:v>
                </c:pt>
                <c:pt idx="64">
                  <c:v>PARQUE POBLADO 2</c:v>
                </c:pt>
                <c:pt idx="65">
                  <c:v>PARQUE DEL LENINGRADO III</c:v>
                </c:pt>
                <c:pt idx="66">
                  <c:v>CANCHA SECTOR B PARQUE INDUSTRIA</c:v>
                </c:pt>
                <c:pt idx="67">
                  <c:v>PLAZA VICTORIA</c:v>
                </c:pt>
                <c:pt idx="68">
                  <c:v>PLAZA DE MERCADO LA 29</c:v>
                </c:pt>
                <c:pt idx="69">
                  <c:v>CANCHA CLL 26 KRA1 BIS GUALANDAY</c:v>
                </c:pt>
                <c:pt idx="70">
                  <c:v>COLEGIO ROCIO ALTO</c:v>
                </c:pt>
                <c:pt idx="71">
                  <c:v>PARQUE ALTAVISTA</c:v>
                </c:pt>
                <c:pt idx="72">
                  <c:v>PARQUE POBLADO 1 MAZ K CAS 19</c:v>
                </c:pt>
                <c:pt idx="73">
                  <c:v>CANCHA COLINAS DEL TRIUNFO</c:v>
                </c:pt>
                <c:pt idx="74">
                  <c:v>PARQUE EL LAGO</c:v>
                </c:pt>
                <c:pt idx="75">
                  <c:v>VILLA KENNEDY CANCHA</c:v>
                </c:pt>
                <c:pt idx="76">
                  <c:v>EL BOSQUE CALLE 5</c:v>
                </c:pt>
                <c:pt idx="77">
                  <c:v>PARQUE LA ISLA</c:v>
                </c:pt>
                <c:pt idx="78">
                  <c:v>VILLA OLIMPICA ENTRE EL SKATE Y PISCINAS</c:v>
                </c:pt>
                <c:pt idx="79">
                  <c:v>PARQUE UKUMARI</c:v>
                </c:pt>
                <c:pt idx="80">
                  <c:v>VILLA SANTANA INTERMEDIO</c:v>
                </c:pt>
                <c:pt idx="81">
                  <c:v>PARQUE GALAN</c:v>
                </c:pt>
                <c:pt idx="82">
                  <c:v>RECREO PUERTAS DE ALCALA PARQUE</c:v>
                </c:pt>
                <c:pt idx="83">
                  <c:v>CANCHAS DEL CARDAL</c:v>
                </c:pt>
                <c:pt idx="84">
                  <c:v>PARQUE URIBE 1</c:v>
                </c:pt>
                <c:pt idx="85">
                  <c:v>BOQUIA CALLE 62</c:v>
                </c:pt>
                <c:pt idx="86">
                  <c:v>PARQUE LA DULCERA</c:v>
                </c:pt>
                <c:pt idx="87">
                  <c:v>PARQUE VILLAVERDE</c:v>
                </c:pt>
                <c:pt idx="88">
                  <c:v>IGLESIA BARRIO PROVIDENCIA</c:v>
                </c:pt>
                <c:pt idx="89">
                  <c:v>CASETA COMUNAL BARRIOS UNIDOS</c:v>
                </c:pt>
                <c:pt idx="90">
                  <c:v>SECTOR COMERCIAL CUBA</c:v>
                </c:pt>
                <c:pt idx="91">
                  <c:v>BARRIO SAN CAMILO</c:v>
                </c:pt>
                <c:pt idx="92">
                  <c:v>ZONA CENTRO KRA 8 CLL 17</c:v>
                </c:pt>
                <c:pt idx="93">
                  <c:v>CALLE LA FUNDACIÓN CLL 19</c:v>
                </c:pt>
                <c:pt idx="94">
                  <c:v>PARQUE DE SAMARIA MAZ 31</c:v>
                </c:pt>
                <c:pt idx="95">
                  <c:v>ESTACIÓN SEXTA CON CLL 20</c:v>
                </c:pt>
                <c:pt idx="96">
                  <c:v>CANCHA GAVIOTAS</c:v>
                </c:pt>
                <c:pt idx="97">
                  <c:v>VIA PRINCIPAL SAMARIA</c:v>
                </c:pt>
                <c:pt idx="98">
                  <c:v>GAMMA II</c:v>
                </c:pt>
                <c:pt idx="99">
                  <c:v>COMUNA ORIENTE ALFONSO LOPEZ</c:v>
                </c:pt>
              </c:strCache>
            </c:strRef>
          </c:cat>
          <c:val>
            <c:numRef>
              <c:f>'Febrero - Uso Zonas'!$E$2:$E$101</c:f>
              <c:numCache>
                <c:formatCode>0.00</c:formatCode>
                <c:ptCount val="100"/>
                <c:pt idx="0">
                  <c:v>4620624.7428250005</c:v>
                </c:pt>
                <c:pt idx="1">
                  <c:v>4556994.8846579995</c:v>
                </c:pt>
                <c:pt idx="2">
                  <c:v>2397433.5415280005</c:v>
                </c:pt>
                <c:pt idx="3">
                  <c:v>1999313.2874710001</c:v>
                </c:pt>
                <c:pt idx="4">
                  <c:v>1832118.2461769998</c:v>
                </c:pt>
                <c:pt idx="5">
                  <c:v>1641338.5595230008</c:v>
                </c:pt>
                <c:pt idx="6">
                  <c:v>1626024.0205080002</c:v>
                </c:pt>
                <c:pt idx="7">
                  <c:v>1332601.2459790003</c:v>
                </c:pt>
                <c:pt idx="8">
                  <c:v>1267474.489457</c:v>
                </c:pt>
                <c:pt idx="9">
                  <c:v>1247053.829902</c:v>
                </c:pt>
                <c:pt idx="10">
                  <c:v>1146203.6817330003</c:v>
                </c:pt>
                <c:pt idx="11">
                  <c:v>1105724.1946980001</c:v>
                </c:pt>
                <c:pt idx="12">
                  <c:v>1048151.1777959999</c:v>
                </c:pt>
                <c:pt idx="13">
                  <c:v>972450.47776599997</c:v>
                </c:pt>
                <c:pt idx="14">
                  <c:v>935668.02912199975</c:v>
                </c:pt>
                <c:pt idx="15">
                  <c:v>930360.62729700003</c:v>
                </c:pt>
                <c:pt idx="16">
                  <c:v>864625.79969400004</c:v>
                </c:pt>
                <c:pt idx="17">
                  <c:v>850382.19137300004</c:v>
                </c:pt>
                <c:pt idx="18">
                  <c:v>845401.39174900006</c:v>
                </c:pt>
                <c:pt idx="19">
                  <c:v>839071.67362300016</c:v>
                </c:pt>
                <c:pt idx="20">
                  <c:v>829617.43261699995</c:v>
                </c:pt>
                <c:pt idx="21">
                  <c:v>777660.85689599998</c:v>
                </c:pt>
                <c:pt idx="22">
                  <c:v>766213.94273500005</c:v>
                </c:pt>
                <c:pt idx="23">
                  <c:v>749201.58392999996</c:v>
                </c:pt>
                <c:pt idx="24">
                  <c:v>723214.86844200001</c:v>
                </c:pt>
                <c:pt idx="25">
                  <c:v>719996.09442799992</c:v>
                </c:pt>
                <c:pt idx="26">
                  <c:v>705412.04401300009</c:v>
                </c:pt>
                <c:pt idx="27">
                  <c:v>700999.14071100007</c:v>
                </c:pt>
                <c:pt idx="28">
                  <c:v>700923.52481199987</c:v>
                </c:pt>
                <c:pt idx="29">
                  <c:v>698776.07717400009</c:v>
                </c:pt>
                <c:pt idx="30">
                  <c:v>680091.94450800004</c:v>
                </c:pt>
                <c:pt idx="31">
                  <c:v>659524.20587800012</c:v>
                </c:pt>
                <c:pt idx="32">
                  <c:v>654175.59936900006</c:v>
                </c:pt>
                <c:pt idx="33">
                  <c:v>645847.03180800006</c:v>
                </c:pt>
                <c:pt idx="34">
                  <c:v>631525.70297700015</c:v>
                </c:pt>
                <c:pt idx="35">
                  <c:v>623303.54107999988</c:v>
                </c:pt>
                <c:pt idx="36">
                  <c:v>618483.25235800003</c:v>
                </c:pt>
                <c:pt idx="37">
                  <c:v>615859.13266200013</c:v>
                </c:pt>
                <c:pt idx="38">
                  <c:v>603512.99012699991</c:v>
                </c:pt>
                <c:pt idx="39">
                  <c:v>602188.80449799995</c:v>
                </c:pt>
                <c:pt idx="40">
                  <c:v>585940.19665700011</c:v>
                </c:pt>
                <c:pt idx="41">
                  <c:v>566135.98186299985</c:v>
                </c:pt>
                <c:pt idx="42">
                  <c:v>552305.10607899993</c:v>
                </c:pt>
                <c:pt idx="43">
                  <c:v>545015.13226199988</c:v>
                </c:pt>
                <c:pt idx="44">
                  <c:v>543003.85794799996</c:v>
                </c:pt>
                <c:pt idx="45">
                  <c:v>540649.97054500016</c:v>
                </c:pt>
                <c:pt idx="46">
                  <c:v>535364.34118300013</c:v>
                </c:pt>
                <c:pt idx="47">
                  <c:v>531185.69673900004</c:v>
                </c:pt>
                <c:pt idx="48">
                  <c:v>526249.89942999999</c:v>
                </c:pt>
                <c:pt idx="49">
                  <c:v>522694.99515300011</c:v>
                </c:pt>
                <c:pt idx="50">
                  <c:v>521477.01789299992</c:v>
                </c:pt>
                <c:pt idx="51">
                  <c:v>513577.37181899999</c:v>
                </c:pt>
                <c:pt idx="52">
                  <c:v>506954.63808299991</c:v>
                </c:pt>
                <c:pt idx="53">
                  <c:v>499864.3647930001</c:v>
                </c:pt>
                <c:pt idx="54">
                  <c:v>499599.38034500001</c:v>
                </c:pt>
                <c:pt idx="55">
                  <c:v>496334.71175599995</c:v>
                </c:pt>
                <c:pt idx="56">
                  <c:v>493058.63812700007</c:v>
                </c:pt>
                <c:pt idx="57">
                  <c:v>482976.76833500003</c:v>
                </c:pt>
                <c:pt idx="58">
                  <c:v>479092.01458899997</c:v>
                </c:pt>
                <c:pt idx="59">
                  <c:v>459270.02411399991</c:v>
                </c:pt>
                <c:pt idx="60">
                  <c:v>449748.16422599985</c:v>
                </c:pt>
                <c:pt idx="61">
                  <c:v>448751.51929700002</c:v>
                </c:pt>
                <c:pt idx="62">
                  <c:v>447989.05808500014</c:v>
                </c:pt>
                <c:pt idx="63">
                  <c:v>445922.69552400004</c:v>
                </c:pt>
                <c:pt idx="64">
                  <c:v>425180.57824</c:v>
                </c:pt>
                <c:pt idx="65">
                  <c:v>418915.59487100004</c:v>
                </c:pt>
                <c:pt idx="66">
                  <c:v>415837.88072200003</c:v>
                </c:pt>
                <c:pt idx="67">
                  <c:v>413249.25802900002</c:v>
                </c:pt>
                <c:pt idx="68">
                  <c:v>405152.01670299994</c:v>
                </c:pt>
                <c:pt idx="69">
                  <c:v>394397.84688400006</c:v>
                </c:pt>
                <c:pt idx="70">
                  <c:v>391918.42688400001</c:v>
                </c:pt>
                <c:pt idx="71">
                  <c:v>388160.61949800007</c:v>
                </c:pt>
                <c:pt idx="72">
                  <c:v>383764.88609100005</c:v>
                </c:pt>
                <c:pt idx="73">
                  <c:v>380336.78463199997</c:v>
                </c:pt>
                <c:pt idx="74">
                  <c:v>378897.44632799999</c:v>
                </c:pt>
                <c:pt idx="75">
                  <c:v>370192.87103300006</c:v>
                </c:pt>
                <c:pt idx="76">
                  <c:v>368598.74449000007</c:v>
                </c:pt>
                <c:pt idx="77">
                  <c:v>367207.20995099994</c:v>
                </c:pt>
                <c:pt idx="78">
                  <c:v>365420.94858500001</c:v>
                </c:pt>
                <c:pt idx="79">
                  <c:v>361997.76316500001</c:v>
                </c:pt>
                <c:pt idx="80">
                  <c:v>343132.36947499996</c:v>
                </c:pt>
                <c:pt idx="81">
                  <c:v>341957.15093000012</c:v>
                </c:pt>
                <c:pt idx="82">
                  <c:v>341781.02489899989</c:v>
                </c:pt>
                <c:pt idx="83">
                  <c:v>321791.74109099997</c:v>
                </c:pt>
                <c:pt idx="84">
                  <c:v>321084.79763100005</c:v>
                </c:pt>
                <c:pt idx="85">
                  <c:v>319167.11735399999</c:v>
                </c:pt>
                <c:pt idx="86">
                  <c:v>312804.77905099996</c:v>
                </c:pt>
                <c:pt idx="87">
                  <c:v>303508.08923800004</c:v>
                </c:pt>
                <c:pt idx="88">
                  <c:v>289409.45407300006</c:v>
                </c:pt>
                <c:pt idx="89">
                  <c:v>286809.78875300009</c:v>
                </c:pt>
                <c:pt idx="90">
                  <c:v>271118.46825400006</c:v>
                </c:pt>
                <c:pt idx="91">
                  <c:v>265242.87533400004</c:v>
                </c:pt>
                <c:pt idx="92">
                  <c:v>257950.53008500001</c:v>
                </c:pt>
                <c:pt idx="93">
                  <c:v>254525.37899700002</c:v>
                </c:pt>
                <c:pt idx="94">
                  <c:v>243019.34593099999</c:v>
                </c:pt>
                <c:pt idx="95">
                  <c:v>221725.30973199997</c:v>
                </c:pt>
                <c:pt idx="96">
                  <c:v>180692.32640900003</c:v>
                </c:pt>
                <c:pt idx="97">
                  <c:v>171194.29446</c:v>
                </c:pt>
                <c:pt idx="98">
                  <c:v>160169.97007399998</c:v>
                </c:pt>
                <c:pt idx="99">
                  <c:v>114293.44812300001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41-4B35-889F-E2FB6E301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22960544"/>
        <c:axId val="20954956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'Febrero - Uso Zonas'!$C$1</c15:sqref>
                        </c15:formulaRef>
                      </c:ext>
                    </c:extLst>
                    <c:strCache>
                      <c:ptCount val="1"/>
                      <c:pt idx="0">
                        <c:v>Trafico Subida MB</c:v>
                      </c:pt>
                    </c:strCache>
                  </c:strRef>
                </c:tx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'Febrero - Uso Zonas'!$B$2:$B$101</c15:sqref>
                        </c15:formulaRef>
                      </c:ext>
                    </c:extLst>
                    <c:strCache>
                      <c:ptCount val="100"/>
                      <c:pt idx="0">
                        <c:v>BARRIO LA UNIDAD ( CASETA )</c:v>
                      </c:pt>
                      <c:pt idx="1">
                        <c:v>BARRIO NARANJITO</c:v>
                      </c:pt>
                      <c:pt idx="2">
                        <c:v>AV DEL RIO CLL 17 BARRIO ZEA</c:v>
                      </c:pt>
                      <c:pt idx="3">
                        <c:v>BOMBEROS CAIMALITO</c:v>
                      </c:pt>
                      <c:pt idx="4">
                        <c:v>PUERTO CALDAS EL COFRE</c:v>
                      </c:pt>
                      <c:pt idx="5">
                        <c:v>REMANSO</c:v>
                      </c:pt>
                      <c:pt idx="6">
                        <c:v>GILBERTO PELAEZ Y LIBERTAD EN LA</c:v>
                      </c:pt>
                      <c:pt idx="7">
                        <c:v>ESCUELA ESPERANZA GALICIA</c:v>
                      </c:pt>
                      <c:pt idx="8">
                        <c:v>ALTA GRACIA LEON SUAREZ</c:v>
                      </c:pt>
                      <c:pt idx="9">
                        <c:v>HOGAR COMUNITARIO TOKIO</c:v>
                      </c:pt>
                      <c:pt idx="10">
                        <c:v>PARQUE GAITAN</c:v>
                      </c:pt>
                      <c:pt idx="11">
                        <c:v>PARQUE GUADALUPE ZAPATA</c:v>
                      </c:pt>
                      <c:pt idx="12">
                        <c:v>PARQUE DE ARABIA</c:v>
                      </c:pt>
                      <c:pt idx="13">
                        <c:v>PUERTO CALDAS PARQUE LOS ALMENDROS</c:v>
                      </c:pt>
                      <c:pt idx="14">
                        <c:v>2500 LOTES BAIRON GAVIRIA</c:v>
                      </c:pt>
                      <c:pt idx="15">
                        <c:v>PUERTO CALDAS SAN ISIDRO</c:v>
                      </c:pt>
                      <c:pt idx="16">
                        <c:v>CANCHA DE NACEDEROS</c:v>
                      </c:pt>
                      <c:pt idx="17">
                        <c:v>CANCHAS DEL DORADO</c:v>
                      </c:pt>
                      <c:pt idx="18">
                        <c:v>ALTAGRACIA LA VIRGEN</c:v>
                      </c:pt>
                      <c:pt idx="19">
                        <c:v>CASERIO LA BELLA</c:v>
                      </c:pt>
                      <c:pt idx="20">
                        <c:v>CAI BERLIN CRA 12 CALL 7</c:v>
                      </c:pt>
                      <c:pt idx="21">
                        <c:v>CENTRO POBLADO GUACARY</c:v>
                      </c:pt>
                      <c:pt idx="22">
                        <c:v>PARQUE OLAYA</c:v>
                      </c:pt>
                      <c:pt idx="23">
                        <c:v>LAS BRISAS MZ 25</c:v>
                      </c:pt>
                      <c:pt idx="24">
                        <c:v>TERMINAL DE TRANSPORTES NIVEL II</c:v>
                      </c:pt>
                      <c:pt idx="25">
                        <c:v>PARQUE KENNEDY</c:v>
                      </c:pt>
                      <c:pt idx="26">
                        <c:v>CENTRO CASETA COMUNAL CAIMALITO</c:v>
                      </c:pt>
                      <c:pt idx="27">
                        <c:v>LA FLORIDA LA BANANERA ESQUINA</c:v>
                      </c:pt>
                      <c:pt idx="28">
                        <c:v>TRAVESURAS CLL 16</c:v>
                      </c:pt>
                      <c:pt idx="29">
                        <c:v>CRUCERO DE COMBIA</c:v>
                      </c:pt>
                      <c:pt idx="30">
                        <c:v>PLAZA DE BOLIVAR</c:v>
                      </c:pt>
                      <c:pt idx="31">
                        <c:v>PLUMON CASETA</c:v>
                      </c:pt>
                      <c:pt idx="32">
                        <c:v>VILLASANTANA MONSERRATE</c:v>
                      </c:pt>
                      <c:pt idx="33">
                        <c:v>PARQUE DE BERLIN BARRIO</c:v>
                      </c:pt>
                      <c:pt idx="34">
                        <c:v>BARRIO SANTA ELENA</c:v>
                      </c:pt>
                      <c:pt idx="35">
                        <c:v>HERNANDO VELEZ CANCHA</c:v>
                      </c:pt>
                      <c:pt idx="36">
                        <c:v>PARQUEADERO DE MIRAFLOREZ</c:v>
                      </c:pt>
                      <c:pt idx="37">
                        <c:v>PARQUE LA LIBERTAD</c:v>
                      </c:pt>
                      <c:pt idx="38">
                        <c:v>PAQUE LA FLORIDA</c:v>
                      </c:pt>
                      <c:pt idx="39">
                        <c:v>AV DEL RIO 14A-50 BARRIO AMERICA</c:v>
                      </c:pt>
                      <c:pt idx="40">
                        <c:v>PARQUE BUENOS AIRES</c:v>
                      </c:pt>
                      <c:pt idx="41">
                        <c:v>GALICIA CHANCHA</c:v>
                      </c:pt>
                      <c:pt idx="42">
                        <c:v>COLEGIO SAN NICOLAS</c:v>
                      </c:pt>
                      <c:pt idx="43">
                        <c:v>PARQUE DE BOSTON SINTETICA</c:v>
                      </c:pt>
                      <c:pt idx="44">
                        <c:v>PARQUE CENTRAL TOBOGAN</c:v>
                      </c:pt>
                      <c:pt idx="45">
                        <c:v>CHANCHA ALEJANDRIA MONTELIBANO</c:v>
                      </c:pt>
                      <c:pt idx="46">
                        <c:v>LAS BRISAS</c:v>
                      </c:pt>
                      <c:pt idx="47">
                        <c:v>LOS CRISTALES</c:v>
                      </c:pt>
                      <c:pt idx="48">
                        <c:v>POR LA BIBLIOTECA COMFAMILIAR GUAYACANES</c:v>
                      </c:pt>
                      <c:pt idx="49">
                        <c:v>ORMAZA</c:v>
                      </c:pt>
                      <c:pt idx="50">
                        <c:v>PARQUE CESAR NADER</c:v>
                      </c:pt>
                      <c:pt idx="51">
                        <c:v>COLEGIO GABRIEL TRUJILLO CAIMALI</c:v>
                      </c:pt>
                      <c:pt idx="52">
                        <c:v>CANCHA MATECANA</c:v>
                      </c:pt>
                      <c:pt idx="53">
                        <c:v>PARQUE PORTAL DE SAN JOAQUIN</c:v>
                      </c:pt>
                      <c:pt idx="54">
                        <c:v>PARQUE MALAGA</c:v>
                      </c:pt>
                      <c:pt idx="55">
                        <c:v>PARQUE MEJIA ROBLEDO</c:v>
                      </c:pt>
                      <c:pt idx="56">
                        <c:v>LA GRAN MANZANA</c:v>
                      </c:pt>
                      <c:pt idx="57">
                        <c:v>PLAZA MERCADO LA 40</c:v>
                      </c:pt>
                      <c:pt idx="58">
                        <c:v>CAI DEL PADRE VALENCIA</c:v>
                      </c:pt>
                      <c:pt idx="59">
                        <c:v>CANCHA PERLA DEL SUR</c:v>
                      </c:pt>
                      <c:pt idx="60">
                        <c:v>PARQUE LA AVIONETA</c:v>
                      </c:pt>
                      <c:pt idx="61">
                        <c:v>CUCHILLA DE LOS CASTRO</c:v>
                      </c:pt>
                      <c:pt idx="62">
                        <c:v>PARQUE EL OSO</c:v>
                      </c:pt>
                      <c:pt idx="63">
                        <c:v>PARQUEADERO PRINCIPAL SALAMANCA</c:v>
                      </c:pt>
                      <c:pt idx="64">
                        <c:v>PARQUE POBLADO 2</c:v>
                      </c:pt>
                      <c:pt idx="65">
                        <c:v>PARQUE DEL LENINGRADO III</c:v>
                      </c:pt>
                      <c:pt idx="66">
                        <c:v>CANCHA SECTOR B PARQUE INDUSTRIA</c:v>
                      </c:pt>
                      <c:pt idx="67">
                        <c:v>PLAZA VICTORIA</c:v>
                      </c:pt>
                      <c:pt idx="68">
                        <c:v>PLAZA DE MERCADO LA 29</c:v>
                      </c:pt>
                      <c:pt idx="69">
                        <c:v>CANCHA CLL 26 KRA1 BIS GUALANDAY</c:v>
                      </c:pt>
                      <c:pt idx="70">
                        <c:v>COLEGIO ROCIO ALTO</c:v>
                      </c:pt>
                      <c:pt idx="71">
                        <c:v>PARQUE ALTAVISTA</c:v>
                      </c:pt>
                      <c:pt idx="72">
                        <c:v>PARQUE POBLADO 1 MAZ K CAS 19</c:v>
                      </c:pt>
                      <c:pt idx="73">
                        <c:v>CANCHA COLINAS DEL TRIUNFO</c:v>
                      </c:pt>
                      <c:pt idx="74">
                        <c:v>PARQUE EL LAGO</c:v>
                      </c:pt>
                      <c:pt idx="75">
                        <c:v>VILLA KENNEDY CANCHA</c:v>
                      </c:pt>
                      <c:pt idx="76">
                        <c:v>EL BOSQUE CALLE 5</c:v>
                      </c:pt>
                      <c:pt idx="77">
                        <c:v>PARQUE LA ISLA</c:v>
                      </c:pt>
                      <c:pt idx="78">
                        <c:v>VILLA OLIMPICA ENTRE EL SKATE Y PISCINAS</c:v>
                      </c:pt>
                      <c:pt idx="79">
                        <c:v>PARQUE UKUMARI</c:v>
                      </c:pt>
                      <c:pt idx="80">
                        <c:v>VILLA SANTANA INTERMEDIO</c:v>
                      </c:pt>
                      <c:pt idx="81">
                        <c:v>PARQUE GALAN</c:v>
                      </c:pt>
                      <c:pt idx="82">
                        <c:v>RECREO PUERTAS DE ALCALA PARQUE</c:v>
                      </c:pt>
                      <c:pt idx="83">
                        <c:v>CANCHAS DEL CARDAL</c:v>
                      </c:pt>
                      <c:pt idx="84">
                        <c:v>PARQUE URIBE 1</c:v>
                      </c:pt>
                      <c:pt idx="85">
                        <c:v>BOQUIA CALLE 62</c:v>
                      </c:pt>
                      <c:pt idx="86">
                        <c:v>PARQUE LA DULCERA</c:v>
                      </c:pt>
                      <c:pt idx="87">
                        <c:v>PARQUE VILLAVERDE</c:v>
                      </c:pt>
                      <c:pt idx="88">
                        <c:v>IGLESIA BARRIO PROVIDENCIA</c:v>
                      </c:pt>
                      <c:pt idx="89">
                        <c:v>CASETA COMUNAL BARRIOS UNIDOS</c:v>
                      </c:pt>
                      <c:pt idx="90">
                        <c:v>SECTOR COMERCIAL CUBA</c:v>
                      </c:pt>
                      <c:pt idx="91">
                        <c:v>BARRIO SAN CAMILO</c:v>
                      </c:pt>
                      <c:pt idx="92">
                        <c:v>ZONA CENTRO KRA 8 CLL 17</c:v>
                      </c:pt>
                      <c:pt idx="93">
                        <c:v>CALLE LA FUNDACIÓN CLL 19</c:v>
                      </c:pt>
                      <c:pt idx="94">
                        <c:v>PARQUE DE SAMARIA MAZ 31</c:v>
                      </c:pt>
                      <c:pt idx="95">
                        <c:v>ESTACIÓN SEXTA CON CLL 20</c:v>
                      </c:pt>
                      <c:pt idx="96">
                        <c:v>CANCHA GAVIOTAS</c:v>
                      </c:pt>
                      <c:pt idx="97">
                        <c:v>VIA PRINCIPAL SAMARIA</c:v>
                      </c:pt>
                      <c:pt idx="98">
                        <c:v>GAMMA II</c:v>
                      </c:pt>
                      <c:pt idx="99">
                        <c:v>COMUNA ORIENTE ALFONSO LOPEZ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- Uso Zonas'!$C$2:$C$101</c15:sqref>
                        </c15:formulaRef>
                      </c:ext>
                    </c:extLst>
                    <c:numCache>
                      <c:formatCode>0.00</c:formatCode>
                      <c:ptCount val="100"/>
                      <c:pt idx="0">
                        <c:v>23701.338864999998</c:v>
                      </c:pt>
                      <c:pt idx="1">
                        <c:v>34639.107973999999</c:v>
                      </c:pt>
                      <c:pt idx="2">
                        <c:v>28549.537545000003</c:v>
                      </c:pt>
                      <c:pt idx="3">
                        <c:v>56615.828893000013</c:v>
                      </c:pt>
                      <c:pt idx="4">
                        <c:v>109530.78387100002</c:v>
                      </c:pt>
                      <c:pt idx="5">
                        <c:v>111339.77594199999</c:v>
                      </c:pt>
                      <c:pt idx="6">
                        <c:v>95274.994441999981</c:v>
                      </c:pt>
                      <c:pt idx="7">
                        <c:v>74287.402748000008</c:v>
                      </c:pt>
                      <c:pt idx="8">
                        <c:v>118193.41525899999</c:v>
                      </c:pt>
                      <c:pt idx="9">
                        <c:v>79869.343412000002</c:v>
                      </c:pt>
                      <c:pt idx="10">
                        <c:v>81256.487592000005</c:v>
                      </c:pt>
                      <c:pt idx="11">
                        <c:v>78137.71289699999</c:v>
                      </c:pt>
                      <c:pt idx="12">
                        <c:v>93706.380853999988</c:v>
                      </c:pt>
                      <c:pt idx="13">
                        <c:v>61667.735402999991</c:v>
                      </c:pt>
                      <c:pt idx="14">
                        <c:v>45880.608186999998</c:v>
                      </c:pt>
                      <c:pt idx="15">
                        <c:v>69297.914802000014</c:v>
                      </c:pt>
                      <c:pt idx="16">
                        <c:v>51554.258734999996</c:v>
                      </c:pt>
                      <c:pt idx="17">
                        <c:v>57547.895592999987</c:v>
                      </c:pt>
                      <c:pt idx="18">
                        <c:v>39919.844001000012</c:v>
                      </c:pt>
                      <c:pt idx="19">
                        <c:v>48524.461750999995</c:v>
                      </c:pt>
                      <c:pt idx="20">
                        <c:v>54841.63558300001</c:v>
                      </c:pt>
                      <c:pt idx="21">
                        <c:v>40184.616924999995</c:v>
                      </c:pt>
                      <c:pt idx="22">
                        <c:v>60250.345272000013</c:v>
                      </c:pt>
                      <c:pt idx="23">
                        <c:v>44223.353107999996</c:v>
                      </c:pt>
                      <c:pt idx="24">
                        <c:v>77294.535233000017</c:v>
                      </c:pt>
                      <c:pt idx="25">
                        <c:v>63687.000222999995</c:v>
                      </c:pt>
                      <c:pt idx="26">
                        <c:v>43878.176197000001</c:v>
                      </c:pt>
                      <c:pt idx="27">
                        <c:v>34539.152409999995</c:v>
                      </c:pt>
                      <c:pt idx="28">
                        <c:v>44427.117608999994</c:v>
                      </c:pt>
                      <c:pt idx="29">
                        <c:v>57286.333463999996</c:v>
                      </c:pt>
                      <c:pt idx="30">
                        <c:v>68666.482150000011</c:v>
                      </c:pt>
                      <c:pt idx="31">
                        <c:v>48280.035176000012</c:v>
                      </c:pt>
                      <c:pt idx="32">
                        <c:v>38837.197549999997</c:v>
                      </c:pt>
                      <c:pt idx="33">
                        <c:v>39897.23853699999</c:v>
                      </c:pt>
                      <c:pt idx="34">
                        <c:v>31857.655607999997</c:v>
                      </c:pt>
                      <c:pt idx="35">
                        <c:v>38370.351829999992</c:v>
                      </c:pt>
                      <c:pt idx="36">
                        <c:v>37808.498165999998</c:v>
                      </c:pt>
                      <c:pt idx="37">
                        <c:v>52981.823346999998</c:v>
                      </c:pt>
                      <c:pt idx="38">
                        <c:v>39462.019429000007</c:v>
                      </c:pt>
                      <c:pt idx="39">
                        <c:v>23495.621363000002</c:v>
                      </c:pt>
                      <c:pt idx="40">
                        <c:v>43832.67199100001</c:v>
                      </c:pt>
                      <c:pt idx="41">
                        <c:v>38349.488136</c:v>
                      </c:pt>
                      <c:pt idx="42">
                        <c:v>53693.092346999991</c:v>
                      </c:pt>
                      <c:pt idx="43">
                        <c:v>37959.141063000003</c:v>
                      </c:pt>
                      <c:pt idx="44">
                        <c:v>39232.609203999993</c:v>
                      </c:pt>
                      <c:pt idx="45">
                        <c:v>82555.555637999976</c:v>
                      </c:pt>
                      <c:pt idx="46">
                        <c:v>72001.967908000006</c:v>
                      </c:pt>
                      <c:pt idx="47">
                        <c:v>37943.555840000008</c:v>
                      </c:pt>
                      <c:pt idx="48">
                        <c:v>32187.348054000002</c:v>
                      </c:pt>
                      <c:pt idx="49">
                        <c:v>41692.267423999998</c:v>
                      </c:pt>
                      <c:pt idx="50">
                        <c:v>28216.324046000002</c:v>
                      </c:pt>
                      <c:pt idx="51">
                        <c:v>33578.996712</c:v>
                      </c:pt>
                      <c:pt idx="52">
                        <c:v>38162.464570000004</c:v>
                      </c:pt>
                      <c:pt idx="53">
                        <c:v>40120.919796000009</c:v>
                      </c:pt>
                      <c:pt idx="54">
                        <c:v>35860.485326000009</c:v>
                      </c:pt>
                      <c:pt idx="55">
                        <c:v>31553.705138999998</c:v>
                      </c:pt>
                      <c:pt idx="56">
                        <c:v>41228.442832000008</c:v>
                      </c:pt>
                      <c:pt idx="57">
                        <c:v>35660.567303000011</c:v>
                      </c:pt>
                      <c:pt idx="58">
                        <c:v>29325.016422000004</c:v>
                      </c:pt>
                      <c:pt idx="59">
                        <c:v>46807.338020000017</c:v>
                      </c:pt>
                      <c:pt idx="60">
                        <c:v>27773.547472000002</c:v>
                      </c:pt>
                      <c:pt idx="61">
                        <c:v>31108.507614000002</c:v>
                      </c:pt>
                      <c:pt idx="62">
                        <c:v>37558.534232000005</c:v>
                      </c:pt>
                      <c:pt idx="63">
                        <c:v>29300.965533000002</c:v>
                      </c:pt>
                      <c:pt idx="64">
                        <c:v>27432.327059000007</c:v>
                      </c:pt>
                      <c:pt idx="65">
                        <c:v>27228.399047999999</c:v>
                      </c:pt>
                      <c:pt idx="66">
                        <c:v>30768.376597999999</c:v>
                      </c:pt>
                      <c:pt idx="67">
                        <c:v>40718.524155999985</c:v>
                      </c:pt>
                      <c:pt idx="68">
                        <c:v>27001.594266000015</c:v>
                      </c:pt>
                      <c:pt idx="69">
                        <c:v>32279.774852999995</c:v>
                      </c:pt>
                      <c:pt idx="70">
                        <c:v>24601.496403999998</c:v>
                      </c:pt>
                      <c:pt idx="71">
                        <c:v>30207.289034000001</c:v>
                      </c:pt>
                      <c:pt idx="72">
                        <c:v>41428.768506</c:v>
                      </c:pt>
                      <c:pt idx="73">
                        <c:v>30522.71068</c:v>
                      </c:pt>
                      <c:pt idx="74">
                        <c:v>42929.101489000001</c:v>
                      </c:pt>
                      <c:pt idx="75">
                        <c:v>28790.452980000005</c:v>
                      </c:pt>
                      <c:pt idx="76">
                        <c:v>17734.073457999999</c:v>
                      </c:pt>
                      <c:pt idx="77">
                        <c:v>26993.633124000004</c:v>
                      </c:pt>
                      <c:pt idx="78">
                        <c:v>32505.142087999997</c:v>
                      </c:pt>
                      <c:pt idx="79">
                        <c:v>43749.879706000007</c:v>
                      </c:pt>
                      <c:pt idx="80">
                        <c:v>31572.063769</c:v>
                      </c:pt>
                      <c:pt idx="81">
                        <c:v>21306.713622000003</c:v>
                      </c:pt>
                      <c:pt idx="82">
                        <c:v>22192.180434000005</c:v>
                      </c:pt>
                      <c:pt idx="83">
                        <c:v>17756.305765000001</c:v>
                      </c:pt>
                      <c:pt idx="84">
                        <c:v>27766.371896000004</c:v>
                      </c:pt>
                      <c:pt idx="85">
                        <c:v>18203.851976999995</c:v>
                      </c:pt>
                      <c:pt idx="86">
                        <c:v>17171.196446999998</c:v>
                      </c:pt>
                      <c:pt idx="87">
                        <c:v>30590.220755999999</c:v>
                      </c:pt>
                      <c:pt idx="88">
                        <c:v>18101.646918999995</c:v>
                      </c:pt>
                      <c:pt idx="89">
                        <c:v>25367.338468000002</c:v>
                      </c:pt>
                      <c:pt idx="90">
                        <c:v>18285.894398000004</c:v>
                      </c:pt>
                      <c:pt idx="91">
                        <c:v>22452.332827999995</c:v>
                      </c:pt>
                      <c:pt idx="92">
                        <c:v>17664.495437000001</c:v>
                      </c:pt>
                      <c:pt idx="93">
                        <c:v>22016.582449000005</c:v>
                      </c:pt>
                      <c:pt idx="94">
                        <c:v>11255.322457999999</c:v>
                      </c:pt>
                      <c:pt idx="95">
                        <c:v>17034.837697000003</c:v>
                      </c:pt>
                      <c:pt idx="96">
                        <c:v>13575.958720000002</c:v>
                      </c:pt>
                      <c:pt idx="97">
                        <c:v>17417.60312</c:v>
                      </c:pt>
                      <c:pt idx="98">
                        <c:v>20090.540704999996</c:v>
                      </c:pt>
                      <c:pt idx="99">
                        <c:v>9660.6130900000007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541-4B35-889F-E2FB6E30115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- Uso Zonas'!$D$1</c15:sqref>
                        </c15:formulaRef>
                      </c:ext>
                    </c:extLst>
                    <c:strCache>
                      <c:ptCount val="1"/>
                      <c:pt idx="0">
                        <c:v>Trafico Bajada MB</c:v>
                      </c:pt>
                    </c:strCache>
                  </c:strRef>
                </c:tx>
                <c:spPr>
                  <a:solidFill>
                    <a:schemeClr val="dk1">
                      <a:tint val="5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- Uso Zonas'!$B$2:$B$101</c15:sqref>
                        </c15:formulaRef>
                      </c:ext>
                    </c:extLst>
                    <c:strCache>
                      <c:ptCount val="100"/>
                      <c:pt idx="0">
                        <c:v>BARRIO LA UNIDAD ( CASETA )</c:v>
                      </c:pt>
                      <c:pt idx="1">
                        <c:v>BARRIO NARANJITO</c:v>
                      </c:pt>
                      <c:pt idx="2">
                        <c:v>AV DEL RIO CLL 17 BARRIO ZEA</c:v>
                      </c:pt>
                      <c:pt idx="3">
                        <c:v>BOMBEROS CAIMALITO</c:v>
                      </c:pt>
                      <c:pt idx="4">
                        <c:v>PUERTO CALDAS EL COFRE</c:v>
                      </c:pt>
                      <c:pt idx="5">
                        <c:v>REMANSO</c:v>
                      </c:pt>
                      <c:pt idx="6">
                        <c:v>GILBERTO PELAEZ Y LIBERTAD EN LA</c:v>
                      </c:pt>
                      <c:pt idx="7">
                        <c:v>ESCUELA ESPERANZA GALICIA</c:v>
                      </c:pt>
                      <c:pt idx="8">
                        <c:v>ALTA GRACIA LEON SUAREZ</c:v>
                      </c:pt>
                      <c:pt idx="9">
                        <c:v>HOGAR COMUNITARIO TOKIO</c:v>
                      </c:pt>
                      <c:pt idx="10">
                        <c:v>PARQUE GAITAN</c:v>
                      </c:pt>
                      <c:pt idx="11">
                        <c:v>PARQUE GUADALUPE ZAPATA</c:v>
                      </c:pt>
                      <c:pt idx="12">
                        <c:v>PARQUE DE ARABIA</c:v>
                      </c:pt>
                      <c:pt idx="13">
                        <c:v>PUERTO CALDAS PARQUE LOS ALMENDROS</c:v>
                      </c:pt>
                      <c:pt idx="14">
                        <c:v>2500 LOTES BAIRON GAVIRIA</c:v>
                      </c:pt>
                      <c:pt idx="15">
                        <c:v>PUERTO CALDAS SAN ISIDRO</c:v>
                      </c:pt>
                      <c:pt idx="16">
                        <c:v>CANCHA DE NACEDEROS</c:v>
                      </c:pt>
                      <c:pt idx="17">
                        <c:v>CANCHAS DEL DORADO</c:v>
                      </c:pt>
                      <c:pt idx="18">
                        <c:v>ALTAGRACIA LA VIRGEN</c:v>
                      </c:pt>
                      <c:pt idx="19">
                        <c:v>CASERIO LA BELLA</c:v>
                      </c:pt>
                      <c:pt idx="20">
                        <c:v>CAI BERLIN CRA 12 CALL 7</c:v>
                      </c:pt>
                      <c:pt idx="21">
                        <c:v>CENTRO POBLADO GUACARY</c:v>
                      </c:pt>
                      <c:pt idx="22">
                        <c:v>PARQUE OLAYA</c:v>
                      </c:pt>
                      <c:pt idx="23">
                        <c:v>LAS BRISAS MZ 25</c:v>
                      </c:pt>
                      <c:pt idx="24">
                        <c:v>TERMINAL DE TRANSPORTES NIVEL II</c:v>
                      </c:pt>
                      <c:pt idx="25">
                        <c:v>PARQUE KENNEDY</c:v>
                      </c:pt>
                      <c:pt idx="26">
                        <c:v>CENTRO CASETA COMUNAL CAIMALITO</c:v>
                      </c:pt>
                      <c:pt idx="27">
                        <c:v>LA FLORIDA LA BANANERA ESQUINA</c:v>
                      </c:pt>
                      <c:pt idx="28">
                        <c:v>TRAVESURAS CLL 16</c:v>
                      </c:pt>
                      <c:pt idx="29">
                        <c:v>CRUCERO DE COMBIA</c:v>
                      </c:pt>
                      <c:pt idx="30">
                        <c:v>PLAZA DE BOLIVAR</c:v>
                      </c:pt>
                      <c:pt idx="31">
                        <c:v>PLUMON CASETA</c:v>
                      </c:pt>
                      <c:pt idx="32">
                        <c:v>VILLASANTANA MONSERRATE</c:v>
                      </c:pt>
                      <c:pt idx="33">
                        <c:v>PARQUE DE BERLIN BARRIO</c:v>
                      </c:pt>
                      <c:pt idx="34">
                        <c:v>BARRIO SANTA ELENA</c:v>
                      </c:pt>
                      <c:pt idx="35">
                        <c:v>HERNANDO VELEZ CANCHA</c:v>
                      </c:pt>
                      <c:pt idx="36">
                        <c:v>PARQUEADERO DE MIRAFLOREZ</c:v>
                      </c:pt>
                      <c:pt idx="37">
                        <c:v>PARQUE LA LIBERTAD</c:v>
                      </c:pt>
                      <c:pt idx="38">
                        <c:v>PAQUE LA FLORIDA</c:v>
                      </c:pt>
                      <c:pt idx="39">
                        <c:v>AV DEL RIO 14A-50 BARRIO AMERICA</c:v>
                      </c:pt>
                      <c:pt idx="40">
                        <c:v>PARQUE BUENOS AIRES</c:v>
                      </c:pt>
                      <c:pt idx="41">
                        <c:v>GALICIA CHANCHA</c:v>
                      </c:pt>
                      <c:pt idx="42">
                        <c:v>COLEGIO SAN NICOLAS</c:v>
                      </c:pt>
                      <c:pt idx="43">
                        <c:v>PARQUE DE BOSTON SINTETICA</c:v>
                      </c:pt>
                      <c:pt idx="44">
                        <c:v>PARQUE CENTRAL TOBOGAN</c:v>
                      </c:pt>
                      <c:pt idx="45">
                        <c:v>CHANCHA ALEJANDRIA MONTELIBANO</c:v>
                      </c:pt>
                      <c:pt idx="46">
                        <c:v>LAS BRISAS</c:v>
                      </c:pt>
                      <c:pt idx="47">
                        <c:v>LOS CRISTALES</c:v>
                      </c:pt>
                      <c:pt idx="48">
                        <c:v>POR LA BIBLIOTECA COMFAMILIAR GUAYACANES</c:v>
                      </c:pt>
                      <c:pt idx="49">
                        <c:v>ORMAZA</c:v>
                      </c:pt>
                      <c:pt idx="50">
                        <c:v>PARQUE CESAR NADER</c:v>
                      </c:pt>
                      <c:pt idx="51">
                        <c:v>COLEGIO GABRIEL TRUJILLO CAIMALI</c:v>
                      </c:pt>
                      <c:pt idx="52">
                        <c:v>CANCHA MATECANA</c:v>
                      </c:pt>
                      <c:pt idx="53">
                        <c:v>PARQUE PORTAL DE SAN JOAQUIN</c:v>
                      </c:pt>
                      <c:pt idx="54">
                        <c:v>PARQUE MALAGA</c:v>
                      </c:pt>
                      <c:pt idx="55">
                        <c:v>PARQUE MEJIA ROBLEDO</c:v>
                      </c:pt>
                      <c:pt idx="56">
                        <c:v>LA GRAN MANZANA</c:v>
                      </c:pt>
                      <c:pt idx="57">
                        <c:v>PLAZA MERCADO LA 40</c:v>
                      </c:pt>
                      <c:pt idx="58">
                        <c:v>CAI DEL PADRE VALENCIA</c:v>
                      </c:pt>
                      <c:pt idx="59">
                        <c:v>CANCHA PERLA DEL SUR</c:v>
                      </c:pt>
                      <c:pt idx="60">
                        <c:v>PARQUE LA AVIONETA</c:v>
                      </c:pt>
                      <c:pt idx="61">
                        <c:v>CUCHILLA DE LOS CASTRO</c:v>
                      </c:pt>
                      <c:pt idx="62">
                        <c:v>PARQUE EL OSO</c:v>
                      </c:pt>
                      <c:pt idx="63">
                        <c:v>PARQUEADERO PRINCIPAL SALAMANCA</c:v>
                      </c:pt>
                      <c:pt idx="64">
                        <c:v>PARQUE POBLADO 2</c:v>
                      </c:pt>
                      <c:pt idx="65">
                        <c:v>PARQUE DEL LENINGRADO III</c:v>
                      </c:pt>
                      <c:pt idx="66">
                        <c:v>CANCHA SECTOR B PARQUE INDUSTRIA</c:v>
                      </c:pt>
                      <c:pt idx="67">
                        <c:v>PLAZA VICTORIA</c:v>
                      </c:pt>
                      <c:pt idx="68">
                        <c:v>PLAZA DE MERCADO LA 29</c:v>
                      </c:pt>
                      <c:pt idx="69">
                        <c:v>CANCHA CLL 26 KRA1 BIS GUALANDAY</c:v>
                      </c:pt>
                      <c:pt idx="70">
                        <c:v>COLEGIO ROCIO ALTO</c:v>
                      </c:pt>
                      <c:pt idx="71">
                        <c:v>PARQUE ALTAVISTA</c:v>
                      </c:pt>
                      <c:pt idx="72">
                        <c:v>PARQUE POBLADO 1 MAZ K CAS 19</c:v>
                      </c:pt>
                      <c:pt idx="73">
                        <c:v>CANCHA COLINAS DEL TRIUNFO</c:v>
                      </c:pt>
                      <c:pt idx="74">
                        <c:v>PARQUE EL LAGO</c:v>
                      </c:pt>
                      <c:pt idx="75">
                        <c:v>VILLA KENNEDY CANCHA</c:v>
                      </c:pt>
                      <c:pt idx="76">
                        <c:v>EL BOSQUE CALLE 5</c:v>
                      </c:pt>
                      <c:pt idx="77">
                        <c:v>PARQUE LA ISLA</c:v>
                      </c:pt>
                      <c:pt idx="78">
                        <c:v>VILLA OLIMPICA ENTRE EL SKATE Y PISCINAS</c:v>
                      </c:pt>
                      <c:pt idx="79">
                        <c:v>PARQUE UKUMARI</c:v>
                      </c:pt>
                      <c:pt idx="80">
                        <c:v>VILLA SANTANA INTERMEDIO</c:v>
                      </c:pt>
                      <c:pt idx="81">
                        <c:v>PARQUE GALAN</c:v>
                      </c:pt>
                      <c:pt idx="82">
                        <c:v>RECREO PUERTAS DE ALCALA PARQUE</c:v>
                      </c:pt>
                      <c:pt idx="83">
                        <c:v>CANCHAS DEL CARDAL</c:v>
                      </c:pt>
                      <c:pt idx="84">
                        <c:v>PARQUE URIBE 1</c:v>
                      </c:pt>
                      <c:pt idx="85">
                        <c:v>BOQUIA CALLE 62</c:v>
                      </c:pt>
                      <c:pt idx="86">
                        <c:v>PARQUE LA DULCERA</c:v>
                      </c:pt>
                      <c:pt idx="87">
                        <c:v>PARQUE VILLAVERDE</c:v>
                      </c:pt>
                      <c:pt idx="88">
                        <c:v>IGLESIA BARRIO PROVIDENCIA</c:v>
                      </c:pt>
                      <c:pt idx="89">
                        <c:v>CASETA COMUNAL BARRIOS UNIDOS</c:v>
                      </c:pt>
                      <c:pt idx="90">
                        <c:v>SECTOR COMERCIAL CUBA</c:v>
                      </c:pt>
                      <c:pt idx="91">
                        <c:v>BARRIO SAN CAMILO</c:v>
                      </c:pt>
                      <c:pt idx="92">
                        <c:v>ZONA CENTRO KRA 8 CLL 17</c:v>
                      </c:pt>
                      <c:pt idx="93">
                        <c:v>CALLE LA FUNDACIÓN CLL 19</c:v>
                      </c:pt>
                      <c:pt idx="94">
                        <c:v>PARQUE DE SAMARIA MAZ 31</c:v>
                      </c:pt>
                      <c:pt idx="95">
                        <c:v>ESTACIÓN SEXTA CON CLL 20</c:v>
                      </c:pt>
                      <c:pt idx="96">
                        <c:v>CANCHA GAVIOTAS</c:v>
                      </c:pt>
                      <c:pt idx="97">
                        <c:v>VIA PRINCIPAL SAMARIA</c:v>
                      </c:pt>
                      <c:pt idx="98">
                        <c:v>GAMMA II</c:v>
                      </c:pt>
                      <c:pt idx="99">
                        <c:v>COMUNA ORIENTE ALFONSO LOPEZ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- Uso Zonas'!$D$2:$D$101</c15:sqref>
                        </c15:formulaRef>
                      </c:ext>
                    </c:extLst>
                    <c:numCache>
                      <c:formatCode>0.00</c:formatCode>
                      <c:ptCount val="100"/>
                      <c:pt idx="0">
                        <c:v>4596923.4039600007</c:v>
                      </c:pt>
                      <c:pt idx="1">
                        <c:v>4522355.7766839992</c:v>
                      </c:pt>
                      <c:pt idx="2">
                        <c:v>2368884.0039830003</c:v>
                      </c:pt>
                      <c:pt idx="3">
                        <c:v>1942697.4585780001</c:v>
                      </c:pt>
                      <c:pt idx="4">
                        <c:v>1722587.4623059998</c:v>
                      </c:pt>
                      <c:pt idx="5">
                        <c:v>1529998.7835810008</c:v>
                      </c:pt>
                      <c:pt idx="6">
                        <c:v>1530749.0260660001</c:v>
                      </c:pt>
                      <c:pt idx="7">
                        <c:v>1258313.8432310002</c:v>
                      </c:pt>
                      <c:pt idx="8">
                        <c:v>1149281.0741980001</c:v>
                      </c:pt>
                      <c:pt idx="9">
                        <c:v>1167184.48649</c:v>
                      </c:pt>
                      <c:pt idx="10">
                        <c:v>1064947.1941410003</c:v>
                      </c:pt>
                      <c:pt idx="11">
                        <c:v>1027586.4818010002</c:v>
                      </c:pt>
                      <c:pt idx="12">
                        <c:v>954444.79694199993</c:v>
                      </c:pt>
                      <c:pt idx="13">
                        <c:v>910782.74236299994</c:v>
                      </c:pt>
                      <c:pt idx="14">
                        <c:v>889787.42093499971</c:v>
                      </c:pt>
                      <c:pt idx="15">
                        <c:v>861062.71249499999</c:v>
                      </c:pt>
                      <c:pt idx="16">
                        <c:v>813071.54095900001</c:v>
                      </c:pt>
                      <c:pt idx="17">
                        <c:v>792834.29578000004</c:v>
                      </c:pt>
                      <c:pt idx="18">
                        <c:v>805481.54774800001</c:v>
                      </c:pt>
                      <c:pt idx="19">
                        <c:v>790547.21187200013</c:v>
                      </c:pt>
                      <c:pt idx="20">
                        <c:v>774775.79703399993</c:v>
                      </c:pt>
                      <c:pt idx="21">
                        <c:v>737476.239971</c:v>
                      </c:pt>
                      <c:pt idx="22">
                        <c:v>705963.59746299998</c:v>
                      </c:pt>
                      <c:pt idx="23">
                        <c:v>704978.23082199995</c:v>
                      </c:pt>
                      <c:pt idx="24">
                        <c:v>645920.33320899995</c:v>
                      </c:pt>
                      <c:pt idx="25">
                        <c:v>656309.09420499997</c:v>
                      </c:pt>
                      <c:pt idx="26">
                        <c:v>661533.86781600013</c:v>
                      </c:pt>
                      <c:pt idx="27">
                        <c:v>666459.98830100009</c:v>
                      </c:pt>
                      <c:pt idx="28">
                        <c:v>656496.40720299992</c:v>
                      </c:pt>
                      <c:pt idx="29">
                        <c:v>641489.74371000007</c:v>
                      </c:pt>
                      <c:pt idx="30">
                        <c:v>611425.46235799999</c:v>
                      </c:pt>
                      <c:pt idx="31">
                        <c:v>611244.17070200015</c:v>
                      </c:pt>
                      <c:pt idx="32">
                        <c:v>615338.40181900002</c:v>
                      </c:pt>
                      <c:pt idx="33">
                        <c:v>605949.79327100003</c:v>
                      </c:pt>
                      <c:pt idx="34">
                        <c:v>599668.04736900015</c:v>
                      </c:pt>
                      <c:pt idx="35">
                        <c:v>584933.18924999994</c:v>
                      </c:pt>
                      <c:pt idx="36">
                        <c:v>580674.75419200002</c:v>
                      </c:pt>
                      <c:pt idx="37">
                        <c:v>562877.30931500008</c:v>
                      </c:pt>
                      <c:pt idx="38">
                        <c:v>564050.97069799993</c:v>
                      </c:pt>
                      <c:pt idx="39">
                        <c:v>578693.18313499994</c:v>
                      </c:pt>
                      <c:pt idx="40">
                        <c:v>542107.52466600004</c:v>
                      </c:pt>
                      <c:pt idx="41">
                        <c:v>527786.49372699985</c:v>
                      </c:pt>
                      <c:pt idx="42">
                        <c:v>498612.01373199996</c:v>
                      </c:pt>
                      <c:pt idx="43">
                        <c:v>507055.99119899992</c:v>
                      </c:pt>
                      <c:pt idx="44">
                        <c:v>503771.24874399998</c:v>
                      </c:pt>
                      <c:pt idx="45">
                        <c:v>458094.41490700014</c:v>
                      </c:pt>
                      <c:pt idx="46">
                        <c:v>463362.37327500008</c:v>
                      </c:pt>
                      <c:pt idx="47">
                        <c:v>493242.14089899999</c:v>
                      </c:pt>
                      <c:pt idx="48">
                        <c:v>494062.55137599999</c:v>
                      </c:pt>
                      <c:pt idx="49">
                        <c:v>481002.72772900009</c:v>
                      </c:pt>
                      <c:pt idx="50">
                        <c:v>493260.6938469999</c:v>
                      </c:pt>
                      <c:pt idx="51">
                        <c:v>479998.375107</c:v>
                      </c:pt>
                      <c:pt idx="52">
                        <c:v>468792.1735129999</c:v>
                      </c:pt>
                      <c:pt idx="53">
                        <c:v>459743.4449970001</c:v>
                      </c:pt>
                      <c:pt idx="54">
                        <c:v>463738.89501899999</c:v>
                      </c:pt>
                      <c:pt idx="55">
                        <c:v>464781.00661699998</c:v>
                      </c:pt>
                      <c:pt idx="56">
                        <c:v>451830.19529500004</c:v>
                      </c:pt>
                      <c:pt idx="57">
                        <c:v>447316.20103200001</c:v>
                      </c:pt>
                      <c:pt idx="58">
                        <c:v>449766.99816699995</c:v>
                      </c:pt>
                      <c:pt idx="59">
                        <c:v>412462.68609399989</c:v>
                      </c:pt>
                      <c:pt idx="60">
                        <c:v>421974.61675399984</c:v>
                      </c:pt>
                      <c:pt idx="61">
                        <c:v>417643.01168300002</c:v>
                      </c:pt>
                      <c:pt idx="62">
                        <c:v>410430.52385300014</c:v>
                      </c:pt>
                      <c:pt idx="63">
                        <c:v>416621.72999100003</c:v>
                      </c:pt>
                      <c:pt idx="64">
                        <c:v>397748.25118099997</c:v>
                      </c:pt>
                      <c:pt idx="65">
                        <c:v>391687.19582300005</c:v>
                      </c:pt>
                      <c:pt idx="66">
                        <c:v>385069.50412400003</c:v>
                      </c:pt>
                      <c:pt idx="67">
                        <c:v>372530.73387300002</c:v>
                      </c:pt>
                      <c:pt idx="68">
                        <c:v>378150.42243699991</c:v>
                      </c:pt>
                      <c:pt idx="69">
                        <c:v>362118.07203100005</c:v>
                      </c:pt>
                      <c:pt idx="70">
                        <c:v>367316.93048000004</c:v>
                      </c:pt>
                      <c:pt idx="71">
                        <c:v>357953.33046400006</c:v>
                      </c:pt>
                      <c:pt idx="72">
                        <c:v>342336.11758500006</c:v>
                      </c:pt>
                      <c:pt idx="73">
                        <c:v>349814.07395199995</c:v>
                      </c:pt>
                      <c:pt idx="74">
                        <c:v>335968.34483899997</c:v>
                      </c:pt>
                      <c:pt idx="75">
                        <c:v>341402.41805300006</c:v>
                      </c:pt>
                      <c:pt idx="76">
                        <c:v>350864.67103200004</c:v>
                      </c:pt>
                      <c:pt idx="77">
                        <c:v>340213.57682699995</c:v>
                      </c:pt>
                      <c:pt idx="78">
                        <c:v>332915.80649699998</c:v>
                      </c:pt>
                      <c:pt idx="79">
                        <c:v>318247.88345899998</c:v>
                      </c:pt>
                      <c:pt idx="80">
                        <c:v>311560.30570599996</c:v>
                      </c:pt>
                      <c:pt idx="81">
                        <c:v>320650.43730800011</c:v>
                      </c:pt>
                      <c:pt idx="82">
                        <c:v>319588.84446499991</c:v>
                      </c:pt>
                      <c:pt idx="83">
                        <c:v>304035.43532599998</c:v>
                      </c:pt>
                      <c:pt idx="84">
                        <c:v>293318.42573500006</c:v>
                      </c:pt>
                      <c:pt idx="85">
                        <c:v>300963.26537699997</c:v>
                      </c:pt>
                      <c:pt idx="86">
                        <c:v>295633.58260399994</c:v>
                      </c:pt>
                      <c:pt idx="87">
                        <c:v>272917.86848200002</c:v>
                      </c:pt>
                      <c:pt idx="88">
                        <c:v>271307.80715400004</c:v>
                      </c:pt>
                      <c:pt idx="89">
                        <c:v>261442.45028500009</c:v>
                      </c:pt>
                      <c:pt idx="90">
                        <c:v>252832.57385600003</c:v>
                      </c:pt>
                      <c:pt idx="91">
                        <c:v>242790.54250600003</c:v>
                      </c:pt>
                      <c:pt idx="92">
                        <c:v>240286.034648</c:v>
                      </c:pt>
                      <c:pt idx="93">
                        <c:v>232508.79654800001</c:v>
                      </c:pt>
                      <c:pt idx="94">
                        <c:v>231764.02347299998</c:v>
                      </c:pt>
                      <c:pt idx="95">
                        <c:v>204690.47203499996</c:v>
                      </c:pt>
                      <c:pt idx="96">
                        <c:v>167116.36768900004</c:v>
                      </c:pt>
                      <c:pt idx="97">
                        <c:v>153776.69134000002</c:v>
                      </c:pt>
                      <c:pt idx="98">
                        <c:v>140079.42936899999</c:v>
                      </c:pt>
                      <c:pt idx="99">
                        <c:v>104632.83503300001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541-4B35-889F-E2FB6E301158}"/>
                  </c:ext>
                </c:extLst>
              </c15:ser>
            </c15:filteredBarSeries>
          </c:ext>
        </c:extLst>
      </c:barChart>
      <c:catAx>
        <c:axId val="3229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5495600"/>
        <c:crosses val="autoZero"/>
        <c:auto val="1"/>
        <c:lblAlgn val="ctr"/>
        <c:lblOffset val="100"/>
        <c:noMultiLvlLbl val="0"/>
      </c:catAx>
      <c:valAx>
        <c:axId val="209549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29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101</xdr:row>
      <xdr:rowOff>95255</xdr:rowOff>
    </xdr:from>
    <xdr:to>
      <xdr:col>4</xdr:col>
      <xdr:colOff>1857376</xdr:colOff>
      <xdr:row>128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E14574-6C91-4B74-BDC5-DF2D3BDEA3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duin Fernando Campos Gutierrez" id="{565C5AF6-B157-419A-A20F-B7466F582AE6}" userId="S::Eduin.Campos@asesor.une.com.co::7fc6efa2-5577-4b94-8a1c-eea23922e52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1" dT="2019-05-29T16:11:15.99" personId="{565C5AF6-B157-419A-A20F-B7466F582AE6}" id="{46E2432E-1772-4096-A518-9382F0E46338}">
    <text>Zonas menos usuadas según consumo de trafico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0A1D1-AA80-434A-80BF-14B883DE63D8}">
  <dimension ref="A1:D101"/>
  <sheetViews>
    <sheetView workbookViewId="0">
      <pane ySplit="1" topLeftCell="A2" activePane="bottomLeft" state="frozen"/>
      <selection pane="bottomLeft" activeCell="B6" sqref="B6"/>
    </sheetView>
  </sheetViews>
  <sheetFormatPr baseColWidth="10" defaultColWidth="0" defaultRowHeight="14.25" zeroHeight="1" x14ac:dyDescent="0.25"/>
  <cols>
    <col min="1" max="1" width="42.85546875" style="8" bestFit="1" customWidth="1"/>
    <col min="2" max="2" width="21.85546875" style="7" bestFit="1" customWidth="1"/>
    <col min="3" max="3" width="14.42578125" style="7" bestFit="1" customWidth="1"/>
    <col min="4" max="4" width="29.85546875" style="7" bestFit="1" customWidth="1"/>
    <col min="5" max="16384" width="11.42578125" style="7" hidden="1"/>
  </cols>
  <sheetData>
    <row r="1" spans="1:4" ht="20.25" customHeight="1" x14ac:dyDescent="0.25">
      <c r="A1" s="5" t="s">
        <v>112</v>
      </c>
      <c r="B1" s="6" t="s">
        <v>1</v>
      </c>
      <c r="C1" s="6" t="s">
        <v>2</v>
      </c>
      <c r="D1" s="6" t="s">
        <v>0</v>
      </c>
    </row>
    <row r="2" spans="1:4" x14ac:dyDescent="0.25">
      <c r="A2" s="10" t="s">
        <v>5</v>
      </c>
      <c r="B2" s="9">
        <v>5786</v>
      </c>
      <c r="C2" s="9">
        <v>7877</v>
      </c>
      <c r="D2" s="13">
        <v>0.79166666666666663</v>
      </c>
    </row>
    <row r="3" spans="1:4" x14ac:dyDescent="0.25">
      <c r="A3" s="10" t="s">
        <v>3</v>
      </c>
      <c r="B3" s="9">
        <v>2847</v>
      </c>
      <c r="C3" s="9">
        <v>9848</v>
      </c>
      <c r="D3" s="13">
        <v>0.27083333333333331</v>
      </c>
    </row>
    <row r="4" spans="1:4" x14ac:dyDescent="0.25">
      <c r="A4" s="10" t="s">
        <v>4</v>
      </c>
      <c r="B4" s="9">
        <v>4503</v>
      </c>
      <c r="C4" s="9">
        <v>9578</v>
      </c>
      <c r="D4" s="13">
        <v>0.27083333333333331</v>
      </c>
    </row>
    <row r="5" spans="1:4" x14ac:dyDescent="0.25">
      <c r="A5" s="10" t="s">
        <v>6</v>
      </c>
      <c r="B5" s="9">
        <v>2321</v>
      </c>
      <c r="C5" s="9">
        <v>5617</v>
      </c>
      <c r="D5" s="13">
        <v>0.35416666666666669</v>
      </c>
    </row>
    <row r="6" spans="1:4" x14ac:dyDescent="0.25">
      <c r="A6" s="10" t="s">
        <v>7</v>
      </c>
      <c r="B6" s="9">
        <v>2625</v>
      </c>
      <c r="C6" s="9">
        <v>7320</v>
      </c>
      <c r="D6" s="13">
        <v>0.35416666666666669</v>
      </c>
    </row>
    <row r="7" spans="1:4" x14ac:dyDescent="0.25">
      <c r="A7" s="10" t="s">
        <v>8</v>
      </c>
      <c r="B7" s="9">
        <v>2425</v>
      </c>
      <c r="C7" s="9">
        <v>6823</v>
      </c>
      <c r="D7" s="13">
        <v>0.29166666666666669</v>
      </c>
    </row>
    <row r="8" spans="1:4" x14ac:dyDescent="0.25">
      <c r="A8" s="10" t="s">
        <v>9</v>
      </c>
      <c r="B8" s="9">
        <v>2226</v>
      </c>
      <c r="C8" s="9">
        <v>7668</v>
      </c>
      <c r="D8" s="13">
        <v>0.25</v>
      </c>
    </row>
    <row r="9" spans="1:4" x14ac:dyDescent="0.25">
      <c r="A9" s="10" t="s">
        <v>10</v>
      </c>
      <c r="B9" s="9">
        <v>5092</v>
      </c>
      <c r="C9" s="9">
        <v>8221</v>
      </c>
      <c r="D9" s="13">
        <v>0.25</v>
      </c>
    </row>
    <row r="10" spans="1:4" x14ac:dyDescent="0.25">
      <c r="A10" s="10" t="s">
        <v>12</v>
      </c>
      <c r="B10" s="9">
        <v>3759</v>
      </c>
      <c r="C10" s="9">
        <v>12932</v>
      </c>
      <c r="D10" s="13">
        <v>0.79166666666666663</v>
      </c>
    </row>
    <row r="11" spans="1:4" x14ac:dyDescent="0.25">
      <c r="A11" s="10" t="s">
        <v>13</v>
      </c>
      <c r="B11" s="9">
        <v>5249</v>
      </c>
      <c r="C11" s="9">
        <v>4658</v>
      </c>
      <c r="D11" s="13">
        <v>0.64583333333333337</v>
      </c>
    </row>
    <row r="12" spans="1:4" x14ac:dyDescent="0.25">
      <c r="A12" s="10" t="s">
        <v>14</v>
      </c>
      <c r="B12" s="9">
        <v>2193</v>
      </c>
      <c r="C12" s="9">
        <v>12921</v>
      </c>
      <c r="D12" s="13">
        <v>0.79166666666666663</v>
      </c>
    </row>
    <row r="13" spans="1:4" x14ac:dyDescent="0.25">
      <c r="A13" s="10" t="s">
        <v>15</v>
      </c>
      <c r="B13" s="9">
        <v>5312</v>
      </c>
      <c r="C13" s="9">
        <v>6999</v>
      </c>
      <c r="D13" s="13">
        <v>0.27083333333333331</v>
      </c>
    </row>
    <row r="14" spans="1:4" x14ac:dyDescent="0.25">
      <c r="A14" s="10" t="s">
        <v>16</v>
      </c>
      <c r="B14" s="9">
        <v>3738</v>
      </c>
      <c r="C14" s="9">
        <v>4479</v>
      </c>
      <c r="D14" s="13">
        <v>0.33333333333333331</v>
      </c>
    </row>
    <row r="15" spans="1:4" x14ac:dyDescent="0.25">
      <c r="A15" s="10" t="s">
        <v>17</v>
      </c>
      <c r="B15" s="9">
        <v>3202</v>
      </c>
      <c r="C15" s="9">
        <v>8870</v>
      </c>
      <c r="D15" s="13">
        <v>0.27083333333333331</v>
      </c>
    </row>
    <row r="16" spans="1:4" x14ac:dyDescent="0.25">
      <c r="A16" s="10" t="s">
        <v>18</v>
      </c>
      <c r="B16" s="9">
        <v>3928</v>
      </c>
      <c r="C16" s="9">
        <v>6058</v>
      </c>
      <c r="D16" s="13">
        <v>0.27083333333333331</v>
      </c>
    </row>
    <row r="17" spans="1:4" x14ac:dyDescent="0.25">
      <c r="A17" s="10" t="s">
        <v>19</v>
      </c>
      <c r="B17" s="9">
        <v>2332</v>
      </c>
      <c r="C17" s="9">
        <v>11913</v>
      </c>
      <c r="D17" s="13">
        <v>0.25</v>
      </c>
    </row>
    <row r="18" spans="1:4" x14ac:dyDescent="0.25">
      <c r="A18" s="10" t="s">
        <v>20</v>
      </c>
      <c r="B18" s="9">
        <v>5097</v>
      </c>
      <c r="C18" s="9">
        <v>3146</v>
      </c>
      <c r="D18" s="13">
        <v>0.29166666666666669</v>
      </c>
    </row>
    <row r="19" spans="1:4" x14ac:dyDescent="0.25">
      <c r="A19" s="10" t="s">
        <v>21</v>
      </c>
      <c r="B19" s="9">
        <v>1437</v>
      </c>
      <c r="C19" s="9">
        <v>8246</v>
      </c>
      <c r="D19" s="13">
        <v>0.25</v>
      </c>
    </row>
    <row r="20" spans="1:4" x14ac:dyDescent="0.25">
      <c r="A20" s="10" t="s">
        <v>22</v>
      </c>
      <c r="B20" s="9">
        <v>2447</v>
      </c>
      <c r="C20" s="9">
        <v>11010</v>
      </c>
      <c r="D20" s="13">
        <v>0.79166666666666663</v>
      </c>
    </row>
    <row r="21" spans="1:4" x14ac:dyDescent="0.25">
      <c r="A21" s="10" t="s">
        <v>23</v>
      </c>
      <c r="B21" s="9">
        <v>6993</v>
      </c>
      <c r="C21" s="9">
        <v>8204</v>
      </c>
      <c r="D21" s="13">
        <v>0.375</v>
      </c>
    </row>
    <row r="22" spans="1:4" x14ac:dyDescent="0.25">
      <c r="A22" s="10" t="s">
        <v>24</v>
      </c>
      <c r="B22" s="9">
        <v>4689</v>
      </c>
      <c r="C22" s="9">
        <v>5019</v>
      </c>
      <c r="D22" s="13">
        <v>0.27083333333333331</v>
      </c>
    </row>
    <row r="23" spans="1:4" x14ac:dyDescent="0.25">
      <c r="A23" s="10" t="s">
        <v>25</v>
      </c>
      <c r="B23" s="9">
        <v>3161</v>
      </c>
      <c r="C23" s="9">
        <v>14500</v>
      </c>
      <c r="D23" s="13">
        <v>0.79166666666666663</v>
      </c>
    </row>
    <row r="24" spans="1:4" x14ac:dyDescent="0.25">
      <c r="A24" s="10" t="s">
        <v>26</v>
      </c>
      <c r="B24" s="9">
        <v>6804</v>
      </c>
      <c r="C24" s="9">
        <v>7314</v>
      </c>
      <c r="D24" s="13">
        <v>0.66666666666666663</v>
      </c>
    </row>
    <row r="25" spans="1:4" x14ac:dyDescent="0.25">
      <c r="A25" s="10" t="s">
        <v>27</v>
      </c>
      <c r="B25" s="9">
        <v>3052</v>
      </c>
      <c r="C25" s="9">
        <v>5229</v>
      </c>
      <c r="D25" s="13">
        <v>0.79166666666666663</v>
      </c>
    </row>
    <row r="26" spans="1:4" x14ac:dyDescent="0.25">
      <c r="A26" s="10" t="s">
        <v>28</v>
      </c>
      <c r="B26" s="9">
        <v>2801</v>
      </c>
      <c r="C26" s="9">
        <v>11096</v>
      </c>
      <c r="D26" s="13">
        <v>0.25</v>
      </c>
    </row>
    <row r="27" spans="1:4" x14ac:dyDescent="0.25">
      <c r="A27" s="10" t="s">
        <v>29</v>
      </c>
      <c r="B27" s="9">
        <v>3300</v>
      </c>
      <c r="C27" s="9">
        <v>8502</v>
      </c>
      <c r="D27" s="13">
        <v>0.27083333333333331</v>
      </c>
    </row>
    <row r="28" spans="1:4" x14ac:dyDescent="0.25">
      <c r="A28" s="10" t="s">
        <v>30</v>
      </c>
      <c r="B28" s="9">
        <v>2619</v>
      </c>
      <c r="C28" s="9">
        <v>7801</v>
      </c>
      <c r="D28" s="13">
        <v>0.27083333333333331</v>
      </c>
    </row>
    <row r="29" spans="1:4" x14ac:dyDescent="0.25">
      <c r="A29" s="10" t="s">
        <v>31</v>
      </c>
      <c r="B29" s="9">
        <v>2620</v>
      </c>
      <c r="C29" s="9">
        <v>7645</v>
      </c>
      <c r="D29" s="13">
        <v>0.52083333333333337</v>
      </c>
    </row>
    <row r="30" spans="1:4" x14ac:dyDescent="0.25">
      <c r="A30" s="10" t="s">
        <v>32</v>
      </c>
      <c r="B30" s="9">
        <v>3099</v>
      </c>
      <c r="C30" s="9">
        <v>6002</v>
      </c>
      <c r="D30" s="13">
        <v>0.27083333333333331</v>
      </c>
    </row>
    <row r="31" spans="1:4" x14ac:dyDescent="0.25">
      <c r="A31" s="10" t="s">
        <v>33</v>
      </c>
      <c r="B31" s="9">
        <v>2548</v>
      </c>
      <c r="C31" s="9">
        <v>13523</v>
      </c>
      <c r="D31" s="13">
        <v>0.25</v>
      </c>
    </row>
    <row r="32" spans="1:4" x14ac:dyDescent="0.25">
      <c r="A32" s="10" t="s">
        <v>34</v>
      </c>
      <c r="B32" s="9">
        <v>6908</v>
      </c>
      <c r="C32" s="9">
        <v>4411</v>
      </c>
      <c r="D32" s="13">
        <v>0.27083333333333331</v>
      </c>
    </row>
    <row r="33" spans="1:4" x14ac:dyDescent="0.25">
      <c r="A33" s="10" t="s">
        <v>11</v>
      </c>
      <c r="B33" s="9">
        <v>2614</v>
      </c>
      <c r="C33" s="9">
        <v>9829</v>
      </c>
      <c r="D33" s="13">
        <v>0.25</v>
      </c>
    </row>
    <row r="34" spans="1:4" x14ac:dyDescent="0.25">
      <c r="A34" s="10" t="s">
        <v>35</v>
      </c>
      <c r="B34" s="9">
        <v>5831</v>
      </c>
      <c r="C34" s="9">
        <v>9343</v>
      </c>
      <c r="D34" s="13">
        <v>0.45833333333333331</v>
      </c>
    </row>
    <row r="35" spans="1:4" x14ac:dyDescent="0.25">
      <c r="A35" s="10" t="s">
        <v>36</v>
      </c>
      <c r="B35" s="9">
        <v>3314</v>
      </c>
      <c r="C35" s="9">
        <v>7882</v>
      </c>
      <c r="D35" s="13">
        <v>0.33333333333333331</v>
      </c>
    </row>
    <row r="36" spans="1:4" x14ac:dyDescent="0.25">
      <c r="A36" s="10" t="s">
        <v>37</v>
      </c>
      <c r="B36" s="9">
        <v>1265</v>
      </c>
      <c r="C36" s="9">
        <v>3467</v>
      </c>
      <c r="D36" s="13">
        <v>0.33333333333333331</v>
      </c>
    </row>
    <row r="37" spans="1:4" x14ac:dyDescent="0.25">
      <c r="A37" s="10" t="s">
        <v>38</v>
      </c>
      <c r="B37" s="9">
        <v>4261</v>
      </c>
      <c r="C37" s="9">
        <v>19660</v>
      </c>
      <c r="D37" s="13">
        <v>0.79166666666666663</v>
      </c>
    </row>
    <row r="38" spans="1:4" x14ac:dyDescent="0.25">
      <c r="A38" s="10" t="s">
        <v>39</v>
      </c>
      <c r="B38" s="9">
        <v>6875</v>
      </c>
      <c r="C38" s="9">
        <v>7356</v>
      </c>
      <c r="D38" s="13">
        <v>0.75</v>
      </c>
    </row>
    <row r="39" spans="1:4" x14ac:dyDescent="0.25">
      <c r="A39" s="10" t="s">
        <v>40</v>
      </c>
      <c r="B39" s="9">
        <v>3463</v>
      </c>
      <c r="C39" s="9">
        <v>6777</v>
      </c>
      <c r="D39" s="13">
        <v>0.22916666666666666</v>
      </c>
    </row>
    <row r="40" spans="1:4" x14ac:dyDescent="0.25">
      <c r="A40" s="10" t="s">
        <v>41</v>
      </c>
      <c r="B40" s="9">
        <v>2440</v>
      </c>
      <c r="C40" s="9">
        <v>3633</v>
      </c>
      <c r="D40" s="13">
        <v>0.25</v>
      </c>
    </row>
    <row r="41" spans="1:4" x14ac:dyDescent="0.25">
      <c r="A41" s="10" t="s">
        <v>42</v>
      </c>
      <c r="B41" s="9">
        <v>6023</v>
      </c>
      <c r="C41" s="9">
        <v>19605</v>
      </c>
      <c r="D41" s="13">
        <v>0</v>
      </c>
    </row>
    <row r="42" spans="1:4" x14ac:dyDescent="0.25">
      <c r="A42" s="10" t="s">
        <v>43</v>
      </c>
      <c r="B42" s="9">
        <v>4235</v>
      </c>
      <c r="C42" s="9">
        <v>10409</v>
      </c>
      <c r="D42" s="13">
        <v>0.27083333333333331</v>
      </c>
    </row>
    <row r="43" spans="1:4" x14ac:dyDescent="0.25">
      <c r="A43" s="10" t="s">
        <v>44</v>
      </c>
      <c r="B43" s="9">
        <v>6284</v>
      </c>
      <c r="C43" s="9">
        <v>13606</v>
      </c>
      <c r="D43" s="13">
        <v>0.25</v>
      </c>
    </row>
    <row r="44" spans="1:4" x14ac:dyDescent="0.25">
      <c r="A44" s="10" t="s">
        <v>45</v>
      </c>
      <c r="B44" s="9">
        <v>3738</v>
      </c>
      <c r="C44" s="9">
        <v>5310</v>
      </c>
      <c r="D44" s="13">
        <v>0.52083333333333337</v>
      </c>
    </row>
    <row r="45" spans="1:4" x14ac:dyDescent="0.25">
      <c r="A45" s="10" t="s">
        <v>46</v>
      </c>
      <c r="B45" s="9">
        <v>2450</v>
      </c>
      <c r="C45" s="9">
        <v>7723</v>
      </c>
      <c r="D45" s="13">
        <v>0.25</v>
      </c>
    </row>
    <row r="46" spans="1:4" x14ac:dyDescent="0.25">
      <c r="A46" s="10" t="s">
        <v>47</v>
      </c>
      <c r="B46" s="9">
        <v>6079</v>
      </c>
      <c r="C46" s="9">
        <v>11579</v>
      </c>
      <c r="D46" s="13">
        <v>0.79166666666666663</v>
      </c>
    </row>
    <row r="47" spans="1:4" x14ac:dyDescent="0.25">
      <c r="A47" s="10" t="s">
        <v>48</v>
      </c>
      <c r="B47" s="9">
        <v>4152</v>
      </c>
      <c r="C47" s="9">
        <v>10267</v>
      </c>
      <c r="D47" s="13">
        <v>0.25</v>
      </c>
    </row>
    <row r="48" spans="1:4" x14ac:dyDescent="0.25">
      <c r="A48" s="10" t="s">
        <v>49</v>
      </c>
      <c r="B48" s="9">
        <v>5578</v>
      </c>
      <c r="C48" s="9">
        <v>11938</v>
      </c>
      <c r="D48" s="13">
        <v>0.79166666666666663</v>
      </c>
    </row>
    <row r="49" spans="1:4" x14ac:dyDescent="0.25">
      <c r="A49" s="10" t="s">
        <v>50</v>
      </c>
      <c r="B49" s="9">
        <v>6784</v>
      </c>
      <c r="C49" s="9">
        <v>11434</v>
      </c>
      <c r="D49" s="13">
        <v>0.5</v>
      </c>
    </row>
    <row r="50" spans="1:4" x14ac:dyDescent="0.25">
      <c r="A50" s="10" t="s">
        <v>51</v>
      </c>
      <c r="B50" s="9">
        <v>6790</v>
      </c>
      <c r="C50" s="9">
        <v>13935</v>
      </c>
      <c r="D50" s="13">
        <v>0.27083333333333331</v>
      </c>
    </row>
    <row r="51" spans="1:4" x14ac:dyDescent="0.25">
      <c r="A51" s="10" t="s">
        <v>52</v>
      </c>
      <c r="B51" s="9">
        <v>3720</v>
      </c>
      <c r="C51" s="9">
        <v>6531</v>
      </c>
      <c r="D51" s="13">
        <v>0.29166666666666669</v>
      </c>
    </row>
    <row r="52" spans="1:4" x14ac:dyDescent="0.25">
      <c r="A52" s="10" t="s">
        <v>53</v>
      </c>
      <c r="B52" s="9">
        <v>4257</v>
      </c>
      <c r="C52" s="9">
        <v>7073</v>
      </c>
      <c r="D52" s="13">
        <v>0.79166666666666663</v>
      </c>
    </row>
    <row r="53" spans="1:4" x14ac:dyDescent="0.25">
      <c r="A53" s="10" t="s">
        <v>54</v>
      </c>
      <c r="B53" s="9">
        <v>5124</v>
      </c>
      <c r="C53" s="9">
        <v>8786</v>
      </c>
      <c r="D53" s="13">
        <v>0.70833333333333337</v>
      </c>
    </row>
    <row r="54" spans="1:4" x14ac:dyDescent="0.25">
      <c r="A54" s="10" t="s">
        <v>56</v>
      </c>
      <c r="B54" s="9">
        <v>4097</v>
      </c>
      <c r="C54" s="9">
        <v>6375</v>
      </c>
      <c r="D54" s="13">
        <v>0.3125</v>
      </c>
    </row>
    <row r="55" spans="1:4" x14ac:dyDescent="0.25">
      <c r="A55" s="10" t="s">
        <v>57</v>
      </c>
      <c r="B55" s="9">
        <v>1666</v>
      </c>
      <c r="C55" s="9">
        <v>14122</v>
      </c>
      <c r="D55" s="13">
        <v>0.27083333333333331</v>
      </c>
    </row>
    <row r="56" spans="1:4" x14ac:dyDescent="0.25">
      <c r="A56" s="10" t="s">
        <v>58</v>
      </c>
      <c r="B56" s="9">
        <v>7539</v>
      </c>
      <c r="C56" s="9">
        <v>8130</v>
      </c>
      <c r="D56" s="13">
        <v>0</v>
      </c>
    </row>
    <row r="57" spans="1:4" x14ac:dyDescent="0.25">
      <c r="A57" s="10" t="s">
        <v>59</v>
      </c>
      <c r="B57" s="9">
        <v>2882</v>
      </c>
      <c r="C57" s="9">
        <v>8754</v>
      </c>
      <c r="D57" s="13">
        <v>0.79166666666666663</v>
      </c>
    </row>
    <row r="58" spans="1:4" x14ac:dyDescent="0.25">
      <c r="A58" s="10" t="s">
        <v>60</v>
      </c>
      <c r="B58" s="9">
        <v>4333</v>
      </c>
      <c r="C58" s="9">
        <v>2965</v>
      </c>
      <c r="D58" s="13">
        <v>0.79166666666666663</v>
      </c>
    </row>
    <row r="59" spans="1:4" x14ac:dyDescent="0.25">
      <c r="A59" s="10" t="s">
        <v>61</v>
      </c>
      <c r="B59" s="9">
        <v>1332</v>
      </c>
      <c r="C59" s="9">
        <v>7468</v>
      </c>
      <c r="D59" s="13">
        <v>0.79166666666666663</v>
      </c>
    </row>
    <row r="60" spans="1:4" x14ac:dyDescent="0.25">
      <c r="A60" s="10" t="s">
        <v>62</v>
      </c>
      <c r="B60" s="9">
        <v>2755</v>
      </c>
      <c r="C60" s="9">
        <v>15323</v>
      </c>
      <c r="D60" s="13">
        <v>0.66666666666666663</v>
      </c>
    </row>
    <row r="61" spans="1:4" x14ac:dyDescent="0.25">
      <c r="A61" s="10" t="s">
        <v>63</v>
      </c>
      <c r="B61" s="9">
        <v>14493</v>
      </c>
      <c r="C61" s="9">
        <v>6705</v>
      </c>
      <c r="D61" s="13">
        <v>0.79166666666666663</v>
      </c>
    </row>
    <row r="62" spans="1:4" x14ac:dyDescent="0.25">
      <c r="A62" s="10" t="s">
        <v>64</v>
      </c>
      <c r="B62" s="9">
        <v>3569</v>
      </c>
      <c r="C62" s="9">
        <v>21111</v>
      </c>
      <c r="D62" s="13">
        <v>0.79166666666666663</v>
      </c>
    </row>
    <row r="63" spans="1:4" x14ac:dyDescent="0.25">
      <c r="A63" s="10" t="s">
        <v>65</v>
      </c>
      <c r="B63" s="9">
        <v>13638</v>
      </c>
      <c r="C63" s="9">
        <v>6000</v>
      </c>
      <c r="D63" s="13">
        <v>0.83333333333333337</v>
      </c>
    </row>
    <row r="64" spans="1:4" x14ac:dyDescent="0.25">
      <c r="A64" s="10" t="s">
        <v>66</v>
      </c>
      <c r="B64" s="9">
        <v>2673</v>
      </c>
      <c r="C64" s="9">
        <v>21016</v>
      </c>
      <c r="D64" s="13">
        <v>0.75</v>
      </c>
    </row>
    <row r="65" spans="1:4" x14ac:dyDescent="0.25">
      <c r="A65" s="10" t="s">
        <v>67</v>
      </c>
      <c r="B65" s="9">
        <v>11702</v>
      </c>
      <c r="C65" s="9">
        <v>11252</v>
      </c>
      <c r="D65" s="13">
        <v>0.5</v>
      </c>
    </row>
    <row r="66" spans="1:4" x14ac:dyDescent="0.25">
      <c r="A66" s="10" t="s">
        <v>68</v>
      </c>
      <c r="B66" s="9">
        <v>7615</v>
      </c>
      <c r="C66" s="9">
        <v>6054</v>
      </c>
      <c r="D66" s="13">
        <v>0.29166666666666669</v>
      </c>
    </row>
    <row r="67" spans="1:4" x14ac:dyDescent="0.25">
      <c r="A67" s="10" t="s">
        <v>69</v>
      </c>
      <c r="B67" s="9">
        <v>2213</v>
      </c>
      <c r="C67" s="9">
        <v>5281</v>
      </c>
      <c r="D67" s="13">
        <v>0.27083333333333331</v>
      </c>
    </row>
    <row r="68" spans="1:4" x14ac:dyDescent="0.25">
      <c r="A68" s="10" t="s">
        <v>70</v>
      </c>
      <c r="B68" s="9">
        <v>1772</v>
      </c>
      <c r="C68" s="9">
        <v>5789</v>
      </c>
      <c r="D68" s="13">
        <v>0.79166666666666663</v>
      </c>
    </row>
    <row r="69" spans="1:4" x14ac:dyDescent="0.25">
      <c r="A69" s="10" t="s">
        <v>71</v>
      </c>
      <c r="B69" s="9">
        <v>2526</v>
      </c>
      <c r="C69" s="9">
        <v>13093</v>
      </c>
      <c r="D69" s="13">
        <v>0.3125</v>
      </c>
    </row>
    <row r="70" spans="1:4" x14ac:dyDescent="0.25">
      <c r="A70" s="10" t="s">
        <v>72</v>
      </c>
      <c r="B70" s="9">
        <v>9126</v>
      </c>
      <c r="C70" s="9">
        <v>8173</v>
      </c>
      <c r="D70" s="13">
        <v>0.27083333333333331</v>
      </c>
    </row>
    <row r="71" spans="1:4" x14ac:dyDescent="0.25">
      <c r="A71" s="10" t="s">
        <v>73</v>
      </c>
      <c r="B71" s="9">
        <v>2964</v>
      </c>
      <c r="C71" s="9">
        <v>8052</v>
      </c>
      <c r="D71" s="13">
        <v>0.29166666666666669</v>
      </c>
    </row>
    <row r="72" spans="1:4" x14ac:dyDescent="0.25">
      <c r="A72" s="10" t="s">
        <v>74</v>
      </c>
      <c r="B72" s="9">
        <v>4016</v>
      </c>
      <c r="C72" s="9">
        <v>17483</v>
      </c>
      <c r="D72" s="13">
        <v>0.66666666666666663</v>
      </c>
    </row>
    <row r="73" spans="1:4" x14ac:dyDescent="0.25">
      <c r="A73" s="10" t="s">
        <v>75</v>
      </c>
      <c r="B73" s="9">
        <v>11017</v>
      </c>
      <c r="C73" s="9">
        <v>4476</v>
      </c>
      <c r="D73" s="13">
        <v>0.79166666666666663</v>
      </c>
    </row>
    <row r="74" spans="1:4" x14ac:dyDescent="0.25">
      <c r="A74" s="10" t="s">
        <v>76</v>
      </c>
      <c r="B74" s="9">
        <v>1904</v>
      </c>
      <c r="C74" s="9">
        <v>7098</v>
      </c>
      <c r="D74" s="13">
        <v>0.25</v>
      </c>
    </row>
    <row r="75" spans="1:4" x14ac:dyDescent="0.25">
      <c r="A75" s="10" t="s">
        <v>77</v>
      </c>
      <c r="B75" s="9">
        <v>4342</v>
      </c>
      <c r="C75" s="9">
        <v>6827</v>
      </c>
      <c r="D75" s="13">
        <v>0</v>
      </c>
    </row>
    <row r="76" spans="1:4" x14ac:dyDescent="0.25">
      <c r="A76" s="10" t="s">
        <v>78</v>
      </c>
      <c r="B76" s="9">
        <v>2299</v>
      </c>
      <c r="C76" s="9">
        <v>5478</v>
      </c>
      <c r="D76" s="13">
        <v>0.39583333333333331</v>
      </c>
    </row>
    <row r="77" spans="1:4" x14ac:dyDescent="0.25">
      <c r="A77" s="10" t="s">
        <v>79</v>
      </c>
      <c r="B77" s="9">
        <v>2152</v>
      </c>
      <c r="C77" s="9">
        <v>5855</v>
      </c>
      <c r="D77" s="13">
        <v>0.83333333333333337</v>
      </c>
    </row>
    <row r="78" spans="1:4" x14ac:dyDescent="0.25">
      <c r="A78" s="10" t="s">
        <v>80</v>
      </c>
      <c r="B78" s="9">
        <v>2419</v>
      </c>
      <c r="C78" s="9">
        <v>7973</v>
      </c>
      <c r="D78" s="13">
        <v>0.77083333333333337</v>
      </c>
    </row>
    <row r="79" spans="1:4" x14ac:dyDescent="0.25">
      <c r="A79" s="10" t="s">
        <v>81</v>
      </c>
      <c r="B79" s="9">
        <v>5922</v>
      </c>
      <c r="C79" s="9">
        <v>9980</v>
      </c>
      <c r="D79" s="13">
        <v>0.25</v>
      </c>
    </row>
    <row r="80" spans="1:4" x14ac:dyDescent="0.25">
      <c r="A80" s="10" t="s">
        <v>82</v>
      </c>
      <c r="B80" s="9">
        <v>3452</v>
      </c>
      <c r="C80" s="9">
        <v>9631</v>
      </c>
      <c r="D80" s="13">
        <v>0.29166666666666669</v>
      </c>
    </row>
    <row r="81" spans="1:4" x14ac:dyDescent="0.25">
      <c r="A81" s="10" t="s">
        <v>83</v>
      </c>
      <c r="B81" s="9">
        <v>5265</v>
      </c>
      <c r="C81" s="9">
        <v>19111</v>
      </c>
      <c r="D81" s="13">
        <v>0.64583333333333337</v>
      </c>
    </row>
    <row r="82" spans="1:4" x14ac:dyDescent="0.25">
      <c r="A82" s="10" t="s">
        <v>84</v>
      </c>
      <c r="B82" s="9">
        <v>15456</v>
      </c>
      <c r="C82" s="9">
        <v>8192</v>
      </c>
      <c r="D82" s="13">
        <v>0.3125</v>
      </c>
    </row>
    <row r="83" spans="1:4" x14ac:dyDescent="0.25">
      <c r="A83" s="10" t="s">
        <v>85</v>
      </c>
      <c r="B83" s="9">
        <v>5842</v>
      </c>
      <c r="C83" s="9">
        <v>9811</v>
      </c>
      <c r="D83" s="13">
        <v>0.27083333333333331</v>
      </c>
    </row>
    <row r="84" spans="1:4" x14ac:dyDescent="0.25">
      <c r="A84" s="10" t="s">
        <v>86</v>
      </c>
      <c r="B84" s="9">
        <v>5976</v>
      </c>
      <c r="C84" s="9">
        <v>12182</v>
      </c>
      <c r="D84" s="13">
        <v>0.72916666666666663</v>
      </c>
    </row>
    <row r="85" spans="1:4" x14ac:dyDescent="0.25">
      <c r="A85" s="10" t="s">
        <v>87</v>
      </c>
      <c r="B85" s="9">
        <v>11653</v>
      </c>
      <c r="C85" s="9">
        <v>9196</v>
      </c>
      <c r="D85" s="13">
        <v>0.77083333333333337</v>
      </c>
    </row>
    <row r="86" spans="1:4" ht="28.5" x14ac:dyDescent="0.25">
      <c r="A86" s="10" t="s">
        <v>88</v>
      </c>
      <c r="B86" s="9">
        <v>2941</v>
      </c>
      <c r="C86" s="9">
        <v>9462</v>
      </c>
      <c r="D86" s="13">
        <v>0.27083333333333331</v>
      </c>
    </row>
    <row r="87" spans="1:4" x14ac:dyDescent="0.25">
      <c r="A87" s="10" t="s">
        <v>89</v>
      </c>
      <c r="B87" s="9">
        <v>3662</v>
      </c>
      <c r="C87" s="9">
        <v>21915</v>
      </c>
      <c r="D87" s="13">
        <v>0.29166666666666669</v>
      </c>
    </row>
    <row r="88" spans="1:4" ht="28.5" x14ac:dyDescent="0.25">
      <c r="A88" s="10" t="s">
        <v>90</v>
      </c>
      <c r="B88" s="9">
        <v>5823</v>
      </c>
      <c r="C88" s="9">
        <v>12085</v>
      </c>
      <c r="D88" s="13">
        <v>0.35416666666666669</v>
      </c>
    </row>
    <row r="89" spans="1:4" x14ac:dyDescent="0.25">
      <c r="A89" s="10" t="s">
        <v>91</v>
      </c>
      <c r="B89" s="9">
        <v>4328</v>
      </c>
      <c r="C89" s="9">
        <v>11102</v>
      </c>
      <c r="D89" s="13">
        <v>0.79166666666666663</v>
      </c>
    </row>
    <row r="90" spans="1:4" x14ac:dyDescent="0.25">
      <c r="A90" s="10" t="s">
        <v>92</v>
      </c>
      <c r="B90" s="9">
        <v>3082</v>
      </c>
      <c r="C90" s="9">
        <v>4794</v>
      </c>
      <c r="D90" s="13">
        <v>0.25</v>
      </c>
    </row>
    <row r="91" spans="1:4" x14ac:dyDescent="0.25">
      <c r="A91" s="10" t="s">
        <v>93</v>
      </c>
      <c r="B91" s="9">
        <v>2137</v>
      </c>
      <c r="C91" s="9">
        <v>15562</v>
      </c>
      <c r="D91" s="13">
        <v>0.64583333333333337</v>
      </c>
    </row>
    <row r="92" spans="1:4" x14ac:dyDescent="0.25">
      <c r="A92" s="10" t="s">
        <v>94</v>
      </c>
      <c r="B92" s="9">
        <v>6846</v>
      </c>
      <c r="C92" s="9">
        <v>7453</v>
      </c>
      <c r="D92" s="13">
        <v>0.375</v>
      </c>
    </row>
    <row r="93" spans="1:4" x14ac:dyDescent="0.25">
      <c r="A93" s="10" t="s">
        <v>95</v>
      </c>
      <c r="B93" s="9">
        <v>3873</v>
      </c>
      <c r="C93" s="9">
        <v>13866</v>
      </c>
      <c r="D93" s="13">
        <v>0.60416666666666663</v>
      </c>
    </row>
    <row r="94" spans="1:4" x14ac:dyDescent="0.25">
      <c r="A94" s="10" t="s">
        <v>96</v>
      </c>
      <c r="B94" s="9">
        <v>14409</v>
      </c>
      <c r="C94" s="9">
        <v>10068</v>
      </c>
      <c r="D94" s="13">
        <v>0.27083333333333331</v>
      </c>
    </row>
    <row r="95" spans="1:4" x14ac:dyDescent="0.25">
      <c r="A95" s="10" t="s">
        <v>97</v>
      </c>
      <c r="B95" s="9">
        <v>3546</v>
      </c>
      <c r="C95" s="9">
        <v>5834</v>
      </c>
      <c r="D95" s="13">
        <v>0.27083333333333331</v>
      </c>
    </row>
    <row r="96" spans="1:4" x14ac:dyDescent="0.25">
      <c r="A96" s="10" t="s">
        <v>98</v>
      </c>
      <c r="B96" s="9">
        <v>5008</v>
      </c>
      <c r="C96" s="9">
        <v>6615</v>
      </c>
      <c r="D96" s="13">
        <v>0</v>
      </c>
    </row>
    <row r="97" spans="1:4" ht="28.5" x14ac:dyDescent="0.25">
      <c r="A97" s="10" t="s">
        <v>99</v>
      </c>
      <c r="B97" s="9">
        <v>2295</v>
      </c>
      <c r="C97" s="9">
        <v>9067</v>
      </c>
      <c r="D97" s="13">
        <v>0.75</v>
      </c>
    </row>
    <row r="98" spans="1:4" x14ac:dyDescent="0.25">
      <c r="A98" s="10" t="s">
        <v>100</v>
      </c>
      <c r="B98" s="9">
        <v>6496</v>
      </c>
      <c r="C98" s="9">
        <v>5952</v>
      </c>
      <c r="D98" s="13">
        <v>0.5</v>
      </c>
    </row>
    <row r="99" spans="1:4" x14ac:dyDescent="0.25">
      <c r="A99" s="10" t="s">
        <v>101</v>
      </c>
      <c r="B99" s="9">
        <v>2922</v>
      </c>
      <c r="C99" s="9">
        <v>10913</v>
      </c>
      <c r="D99" s="13">
        <v>0.27083333333333331</v>
      </c>
    </row>
    <row r="100" spans="1:4" x14ac:dyDescent="0.25">
      <c r="A100" s="10" t="s">
        <v>102</v>
      </c>
      <c r="B100" s="9">
        <v>4937</v>
      </c>
      <c r="C100" s="9">
        <v>7087</v>
      </c>
      <c r="D100" s="13">
        <v>0.35416666666666669</v>
      </c>
    </row>
    <row r="101" spans="1:4" x14ac:dyDescent="0.25">
      <c r="A101" s="10" t="s">
        <v>55</v>
      </c>
      <c r="B101" s="9">
        <v>3775</v>
      </c>
      <c r="C101" s="9">
        <v>8266</v>
      </c>
      <c r="D101" s="13">
        <v>0.25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32271-26B2-4ECE-92F5-1D08EE46B917}">
  <dimension ref="A1:E101"/>
  <sheetViews>
    <sheetView tabSelected="1" workbookViewId="0">
      <pane ySplit="1" topLeftCell="A100" activePane="bottomLeft" state="frozen"/>
      <selection pane="bottomLeft" activeCell="E108" sqref="E108"/>
    </sheetView>
  </sheetViews>
  <sheetFormatPr baseColWidth="10" defaultColWidth="0" defaultRowHeight="15" x14ac:dyDescent="0.25"/>
  <cols>
    <col min="1" max="1" width="5.5703125" style="14" bestFit="1" customWidth="1"/>
    <col min="2" max="2" width="40.28515625" style="1" bestFit="1" customWidth="1"/>
    <col min="3" max="3" width="35" style="2" bestFit="1" customWidth="1"/>
    <col min="4" max="4" width="34.85546875" style="2" bestFit="1" customWidth="1"/>
    <col min="5" max="5" width="33.28515625" style="2" bestFit="1" customWidth="1"/>
    <col min="6" max="16384" width="11.42578125" style="3" hidden="1"/>
  </cols>
  <sheetData>
    <row r="1" spans="1:5" ht="30" x14ac:dyDescent="0.25">
      <c r="A1" s="5" t="s">
        <v>103</v>
      </c>
      <c r="B1" s="5" t="s">
        <v>113</v>
      </c>
      <c r="C1" s="6" t="s">
        <v>117</v>
      </c>
      <c r="D1" s="6" t="s">
        <v>118</v>
      </c>
      <c r="E1" s="6" t="s">
        <v>119</v>
      </c>
    </row>
    <row r="2" spans="1:5" x14ac:dyDescent="0.25">
      <c r="A2" s="16">
        <v>1</v>
      </c>
      <c r="B2" s="12" t="s">
        <v>8</v>
      </c>
      <c r="C2" s="4">
        <v>23701.338864999998</v>
      </c>
      <c r="D2" s="4">
        <v>4596923.4039600007</v>
      </c>
      <c r="E2" s="4">
        <f t="shared" ref="E2:E33" si="0">D2+C2</f>
        <v>4620624.7428250005</v>
      </c>
    </row>
    <row r="3" spans="1:5" x14ac:dyDescent="0.25">
      <c r="A3" s="16">
        <v>2</v>
      </c>
      <c r="B3" s="12" t="s">
        <v>9</v>
      </c>
      <c r="C3" s="4">
        <v>34639.107973999999</v>
      </c>
      <c r="D3" s="4">
        <v>4522355.7766839992</v>
      </c>
      <c r="E3" s="4">
        <f t="shared" si="0"/>
        <v>4556994.8846579995</v>
      </c>
    </row>
    <row r="4" spans="1:5" x14ac:dyDescent="0.25">
      <c r="A4" s="16">
        <v>3</v>
      </c>
      <c r="B4" s="12" t="s">
        <v>7</v>
      </c>
      <c r="C4" s="4">
        <v>28549.537545000003</v>
      </c>
      <c r="D4" s="4">
        <v>2368884.0039830003</v>
      </c>
      <c r="E4" s="4">
        <f t="shared" si="0"/>
        <v>2397433.5415280005</v>
      </c>
    </row>
    <row r="5" spans="1:5" x14ac:dyDescent="0.25">
      <c r="A5" s="16">
        <v>4</v>
      </c>
      <c r="B5" s="12" t="s">
        <v>12</v>
      </c>
      <c r="C5" s="4">
        <v>56615.828893000013</v>
      </c>
      <c r="D5" s="4">
        <v>1942697.4585780001</v>
      </c>
      <c r="E5" s="4">
        <f t="shared" si="0"/>
        <v>1999313.2874710001</v>
      </c>
    </row>
    <row r="6" spans="1:5" x14ac:dyDescent="0.25">
      <c r="A6" s="16">
        <v>5</v>
      </c>
      <c r="B6" s="12" t="s">
        <v>89</v>
      </c>
      <c r="C6" s="4">
        <v>109530.78387100002</v>
      </c>
      <c r="D6" s="4">
        <v>1722587.4623059998</v>
      </c>
      <c r="E6" s="4">
        <f t="shared" si="0"/>
        <v>1832118.2461769998</v>
      </c>
    </row>
    <row r="7" spans="1:5" x14ac:dyDescent="0.25">
      <c r="A7" s="16">
        <v>6</v>
      </c>
      <c r="B7" s="12" t="s">
        <v>93</v>
      </c>
      <c r="C7" s="4">
        <v>111339.77594199999</v>
      </c>
      <c r="D7" s="4">
        <v>1529998.7835810008</v>
      </c>
      <c r="E7" s="4">
        <f t="shared" si="0"/>
        <v>1641338.5595230008</v>
      </c>
    </row>
    <row r="8" spans="1:5" x14ac:dyDescent="0.25">
      <c r="A8" s="16">
        <v>7</v>
      </c>
      <c r="B8" s="12" t="s">
        <v>42</v>
      </c>
      <c r="C8" s="4">
        <v>95274.994441999981</v>
      </c>
      <c r="D8" s="4">
        <v>1530749.0260660001</v>
      </c>
      <c r="E8" s="4">
        <f t="shared" si="0"/>
        <v>1626024.0205080002</v>
      </c>
    </row>
    <row r="9" spans="1:5" x14ac:dyDescent="0.25">
      <c r="A9" s="16">
        <v>8</v>
      </c>
      <c r="B9" s="12" t="s">
        <v>38</v>
      </c>
      <c r="C9" s="4">
        <v>74287.402748000008</v>
      </c>
      <c r="D9" s="4">
        <v>1258313.8432310002</v>
      </c>
      <c r="E9" s="4">
        <f t="shared" si="0"/>
        <v>1332601.2459790003</v>
      </c>
    </row>
    <row r="10" spans="1:5" x14ac:dyDescent="0.25">
      <c r="A10" s="16">
        <v>9</v>
      </c>
      <c r="B10" s="12" t="s">
        <v>4</v>
      </c>
      <c r="C10" s="4">
        <v>118193.41525899999</v>
      </c>
      <c r="D10" s="4">
        <v>1149281.0741980001</v>
      </c>
      <c r="E10" s="4">
        <f t="shared" si="0"/>
        <v>1267474.489457</v>
      </c>
    </row>
    <row r="11" spans="1:5" x14ac:dyDescent="0.25">
      <c r="A11" s="16">
        <v>10</v>
      </c>
      <c r="B11" s="12" t="s">
        <v>44</v>
      </c>
      <c r="C11" s="4">
        <v>79869.343412000002</v>
      </c>
      <c r="D11" s="4">
        <v>1167184.48649</v>
      </c>
      <c r="E11" s="4">
        <f t="shared" si="0"/>
        <v>1247053.829902</v>
      </c>
    </row>
    <row r="12" spans="1:5" x14ac:dyDescent="0.25">
      <c r="A12" s="15">
        <v>11</v>
      </c>
      <c r="B12" s="12" t="s">
        <v>64</v>
      </c>
      <c r="C12" s="4">
        <v>81256.487592000005</v>
      </c>
      <c r="D12" s="4">
        <v>1064947.1941410003</v>
      </c>
      <c r="E12" s="4">
        <f t="shared" si="0"/>
        <v>1146203.6817330003</v>
      </c>
    </row>
    <row r="13" spans="1:5" x14ac:dyDescent="0.25">
      <c r="A13" s="15">
        <v>12</v>
      </c>
      <c r="B13" s="12" t="s">
        <v>66</v>
      </c>
      <c r="C13" s="4">
        <v>78137.71289699999</v>
      </c>
      <c r="D13" s="4">
        <v>1027586.4818010002</v>
      </c>
      <c r="E13" s="4">
        <f t="shared" si="0"/>
        <v>1105724.1946980001</v>
      </c>
    </row>
    <row r="14" spans="1:5" x14ac:dyDescent="0.25">
      <c r="A14" s="15">
        <v>13</v>
      </c>
      <c r="B14" s="12" t="s">
        <v>57</v>
      </c>
      <c r="C14" s="4">
        <v>93706.380853999988</v>
      </c>
      <c r="D14" s="4">
        <v>954444.79694199993</v>
      </c>
      <c r="E14" s="4">
        <f t="shared" si="0"/>
        <v>1048151.1777959999</v>
      </c>
    </row>
    <row r="15" spans="1:5" x14ac:dyDescent="0.25">
      <c r="A15" s="15">
        <v>14</v>
      </c>
      <c r="B15" s="12" t="s">
        <v>90</v>
      </c>
      <c r="C15" s="4">
        <v>61667.735402999991</v>
      </c>
      <c r="D15" s="4">
        <v>910782.74236299994</v>
      </c>
      <c r="E15" s="4">
        <f t="shared" si="0"/>
        <v>972450.47776599997</v>
      </c>
    </row>
    <row r="16" spans="1:5" x14ac:dyDescent="0.25">
      <c r="A16" s="15">
        <v>15</v>
      </c>
      <c r="B16" s="12" t="s">
        <v>3</v>
      </c>
      <c r="C16" s="4">
        <v>45880.608186999998</v>
      </c>
      <c r="D16" s="4">
        <v>889787.42093499971</v>
      </c>
      <c r="E16" s="4">
        <f t="shared" si="0"/>
        <v>935668.02912199975</v>
      </c>
    </row>
    <row r="17" spans="1:5" x14ac:dyDescent="0.25">
      <c r="A17" s="15">
        <v>16</v>
      </c>
      <c r="B17" s="12" t="s">
        <v>91</v>
      </c>
      <c r="C17" s="4">
        <v>69297.914802000014</v>
      </c>
      <c r="D17" s="4">
        <v>861062.71249499999</v>
      </c>
      <c r="E17" s="4">
        <f t="shared" si="0"/>
        <v>930360.62729700003</v>
      </c>
    </row>
    <row r="18" spans="1:5" x14ac:dyDescent="0.25">
      <c r="A18" s="15">
        <v>17</v>
      </c>
      <c r="B18" s="12" t="s">
        <v>19</v>
      </c>
      <c r="C18" s="4">
        <v>51554.258734999996</v>
      </c>
      <c r="D18" s="4">
        <v>813071.54095900001</v>
      </c>
      <c r="E18" s="4">
        <f t="shared" si="0"/>
        <v>864625.79969400004</v>
      </c>
    </row>
    <row r="19" spans="1:5" x14ac:dyDescent="0.25">
      <c r="A19" s="15">
        <v>18</v>
      </c>
      <c r="B19" s="12" t="s">
        <v>25</v>
      </c>
      <c r="C19" s="4">
        <v>57547.895592999987</v>
      </c>
      <c r="D19" s="4">
        <v>792834.29578000004</v>
      </c>
      <c r="E19" s="4">
        <f t="shared" si="0"/>
        <v>850382.19137300004</v>
      </c>
    </row>
    <row r="20" spans="1:5" x14ac:dyDescent="0.25">
      <c r="A20" s="15">
        <v>19</v>
      </c>
      <c r="B20" s="12" t="s">
        <v>5</v>
      </c>
      <c r="C20" s="4">
        <v>39919.844001000012</v>
      </c>
      <c r="D20" s="4">
        <v>805481.54774800001</v>
      </c>
      <c r="E20" s="4">
        <f t="shared" si="0"/>
        <v>845401.39174900006</v>
      </c>
    </row>
    <row r="21" spans="1:5" x14ac:dyDescent="0.25">
      <c r="A21" s="15">
        <v>20</v>
      </c>
      <c r="B21" s="12" t="s">
        <v>26</v>
      </c>
      <c r="C21" s="4">
        <v>48524.461750999995</v>
      </c>
      <c r="D21" s="4">
        <v>790547.21187200013</v>
      </c>
      <c r="E21" s="4">
        <f t="shared" si="0"/>
        <v>839071.67362300016</v>
      </c>
    </row>
    <row r="22" spans="1:5" ht="29.25" x14ac:dyDescent="0.25">
      <c r="A22" s="15">
        <v>21</v>
      </c>
      <c r="B22" s="12" t="s">
        <v>14</v>
      </c>
      <c r="C22" s="4">
        <v>54841.63558300001</v>
      </c>
      <c r="D22" s="4">
        <v>774775.79703399993</v>
      </c>
      <c r="E22" s="4">
        <f t="shared" si="0"/>
        <v>829617.43261699995</v>
      </c>
    </row>
    <row r="23" spans="1:5" x14ac:dyDescent="0.25">
      <c r="A23" s="15">
        <v>22</v>
      </c>
      <c r="B23" s="12" t="s">
        <v>29</v>
      </c>
      <c r="C23" s="4">
        <v>40184.616924999995</v>
      </c>
      <c r="D23" s="4">
        <v>737476.239971</v>
      </c>
      <c r="E23" s="4">
        <f t="shared" si="0"/>
        <v>777660.85689599998</v>
      </c>
    </row>
    <row r="24" spans="1:5" x14ac:dyDescent="0.25">
      <c r="A24" s="15">
        <v>23</v>
      </c>
      <c r="B24" s="12" t="s">
        <v>74</v>
      </c>
      <c r="C24" s="4">
        <v>60250.345272000013</v>
      </c>
      <c r="D24" s="4">
        <v>705963.59746299998</v>
      </c>
      <c r="E24" s="4">
        <f t="shared" si="0"/>
        <v>766213.94273500005</v>
      </c>
    </row>
    <row r="25" spans="1:5" x14ac:dyDescent="0.25">
      <c r="A25" s="15">
        <v>24</v>
      </c>
      <c r="B25" s="12" t="s">
        <v>49</v>
      </c>
      <c r="C25" s="4">
        <v>44223.353107999996</v>
      </c>
      <c r="D25" s="4">
        <v>704978.23082199995</v>
      </c>
      <c r="E25" s="4">
        <f t="shared" si="0"/>
        <v>749201.58392999996</v>
      </c>
    </row>
    <row r="26" spans="1:5" x14ac:dyDescent="0.25">
      <c r="A26" s="15">
        <v>25</v>
      </c>
      <c r="B26" s="12" t="s">
        <v>95</v>
      </c>
      <c r="C26" s="4">
        <v>77294.535233000017</v>
      </c>
      <c r="D26" s="4">
        <v>645920.33320899995</v>
      </c>
      <c r="E26" s="4">
        <f t="shared" si="0"/>
        <v>723214.86844200001</v>
      </c>
    </row>
    <row r="27" spans="1:5" ht="29.25" x14ac:dyDescent="0.25">
      <c r="A27" s="15">
        <v>26</v>
      </c>
      <c r="B27" s="12" t="s">
        <v>67</v>
      </c>
      <c r="C27" s="4">
        <v>63687.000222999995</v>
      </c>
      <c r="D27" s="4">
        <v>656309.09420499997</v>
      </c>
      <c r="E27" s="4">
        <f t="shared" si="0"/>
        <v>719996.09442799992</v>
      </c>
    </row>
    <row r="28" spans="1:5" x14ac:dyDescent="0.25">
      <c r="A28" s="15">
        <v>27</v>
      </c>
      <c r="B28" s="12" t="s">
        <v>28</v>
      </c>
      <c r="C28" s="4">
        <v>43878.176197000001</v>
      </c>
      <c r="D28" s="4">
        <v>661533.86781600013</v>
      </c>
      <c r="E28" s="4">
        <f t="shared" si="0"/>
        <v>705412.04401300009</v>
      </c>
    </row>
    <row r="29" spans="1:5" x14ac:dyDescent="0.25">
      <c r="A29" s="15">
        <v>28</v>
      </c>
      <c r="B29" s="12" t="s">
        <v>46</v>
      </c>
      <c r="C29" s="4">
        <v>34539.152409999995</v>
      </c>
      <c r="D29" s="4">
        <v>666459.98830100009</v>
      </c>
      <c r="E29" s="4">
        <f t="shared" si="0"/>
        <v>700999.14071100007</v>
      </c>
    </row>
    <row r="30" spans="1:5" x14ac:dyDescent="0.25">
      <c r="A30" s="15">
        <v>29</v>
      </c>
      <c r="B30" s="12" t="s">
        <v>96</v>
      </c>
      <c r="C30" s="4">
        <v>44427.117608999994</v>
      </c>
      <c r="D30" s="4">
        <v>656496.40720299992</v>
      </c>
      <c r="E30" s="4">
        <f t="shared" si="0"/>
        <v>700923.52481199987</v>
      </c>
    </row>
    <row r="31" spans="1:5" x14ac:dyDescent="0.25">
      <c r="A31" s="15">
        <v>30</v>
      </c>
      <c r="B31" s="12" t="s">
        <v>35</v>
      </c>
      <c r="C31" s="4">
        <v>57286.333463999996</v>
      </c>
      <c r="D31" s="4">
        <v>641489.74371000007</v>
      </c>
      <c r="E31" s="4">
        <f t="shared" si="0"/>
        <v>698776.07717400009</v>
      </c>
    </row>
    <row r="32" spans="1:5" x14ac:dyDescent="0.25">
      <c r="A32" s="15">
        <v>31</v>
      </c>
      <c r="B32" s="12" t="s">
        <v>83</v>
      </c>
      <c r="C32" s="4">
        <v>68666.482150000011</v>
      </c>
      <c r="D32" s="4">
        <v>611425.46235799999</v>
      </c>
      <c r="E32" s="4">
        <f t="shared" si="0"/>
        <v>680091.94450800004</v>
      </c>
    </row>
    <row r="33" spans="1:5" x14ac:dyDescent="0.25">
      <c r="A33" s="15">
        <v>32</v>
      </c>
      <c r="B33" s="12" t="s">
        <v>87</v>
      </c>
      <c r="C33" s="4">
        <v>48280.035176000012</v>
      </c>
      <c r="D33" s="4">
        <v>611244.17070200015</v>
      </c>
      <c r="E33" s="4">
        <f t="shared" si="0"/>
        <v>659524.20587800012</v>
      </c>
    </row>
    <row r="34" spans="1:5" x14ac:dyDescent="0.25">
      <c r="A34" s="15">
        <v>33</v>
      </c>
      <c r="B34" s="12" t="s">
        <v>101</v>
      </c>
      <c r="C34" s="4">
        <v>38837.197549999997</v>
      </c>
      <c r="D34" s="4">
        <v>615338.40181900002</v>
      </c>
      <c r="E34" s="4">
        <f t="shared" ref="E34:E65" si="1">D34+C34</f>
        <v>654175.59936900006</v>
      </c>
    </row>
    <row r="35" spans="1:5" x14ac:dyDescent="0.25">
      <c r="A35" s="15">
        <v>34</v>
      </c>
      <c r="B35" s="12" t="s">
        <v>58</v>
      </c>
      <c r="C35" s="4">
        <v>39897.23853699999</v>
      </c>
      <c r="D35" s="4">
        <v>605949.79327100003</v>
      </c>
      <c r="E35" s="4">
        <f t="shared" si="1"/>
        <v>645847.03180800006</v>
      </c>
    </row>
    <row r="36" spans="1:5" x14ac:dyDescent="0.25">
      <c r="A36" s="15">
        <v>35</v>
      </c>
      <c r="B36" s="12" t="s">
        <v>11</v>
      </c>
      <c r="C36" s="4">
        <v>31857.655607999997</v>
      </c>
      <c r="D36" s="4">
        <v>599668.04736900015</v>
      </c>
      <c r="E36" s="4">
        <f t="shared" si="1"/>
        <v>631525.70297700015</v>
      </c>
    </row>
    <row r="37" spans="1:5" x14ac:dyDescent="0.25">
      <c r="A37" s="15">
        <v>36</v>
      </c>
      <c r="B37" s="12" t="s">
        <v>43</v>
      </c>
      <c r="C37" s="4">
        <v>38370.351829999992</v>
      </c>
      <c r="D37" s="4">
        <v>584933.18924999994</v>
      </c>
      <c r="E37" s="4">
        <f t="shared" si="1"/>
        <v>623303.54107999988</v>
      </c>
    </row>
    <row r="38" spans="1:5" x14ac:dyDescent="0.25">
      <c r="A38" s="15">
        <v>37</v>
      </c>
      <c r="B38" s="12" t="s">
        <v>81</v>
      </c>
      <c r="C38" s="4">
        <v>37808.498165999998</v>
      </c>
      <c r="D38" s="4">
        <v>580674.75419200002</v>
      </c>
      <c r="E38" s="4">
        <f t="shared" si="1"/>
        <v>618483.25235800003</v>
      </c>
    </row>
    <row r="39" spans="1:5" x14ac:dyDescent="0.25">
      <c r="A39" s="15">
        <v>38</v>
      </c>
      <c r="B39" s="12" t="s">
        <v>71</v>
      </c>
      <c r="C39" s="4">
        <v>52981.823346999998</v>
      </c>
      <c r="D39" s="4">
        <v>562877.30931500008</v>
      </c>
      <c r="E39" s="4">
        <f t="shared" si="1"/>
        <v>615859.13266200013</v>
      </c>
    </row>
    <row r="40" spans="1:5" x14ac:dyDescent="0.25">
      <c r="A40" s="15">
        <v>39</v>
      </c>
      <c r="B40" s="12" t="s">
        <v>52</v>
      </c>
      <c r="C40" s="4">
        <v>39462.019429000007</v>
      </c>
      <c r="D40" s="4">
        <v>564050.97069799993</v>
      </c>
      <c r="E40" s="4">
        <f t="shared" si="1"/>
        <v>603512.99012699991</v>
      </c>
    </row>
    <row r="41" spans="1:5" x14ac:dyDescent="0.25">
      <c r="A41" s="15">
        <v>40</v>
      </c>
      <c r="B41" s="12" t="s">
        <v>6</v>
      </c>
      <c r="C41" s="4">
        <v>23495.621363000002</v>
      </c>
      <c r="D41" s="4">
        <v>578693.18313499994</v>
      </c>
      <c r="E41" s="4">
        <f t="shared" si="1"/>
        <v>602188.80449799995</v>
      </c>
    </row>
    <row r="42" spans="1:5" x14ac:dyDescent="0.25">
      <c r="A42" s="15">
        <v>41</v>
      </c>
      <c r="B42" s="12" t="s">
        <v>54</v>
      </c>
      <c r="C42" s="4">
        <v>43832.67199100001</v>
      </c>
      <c r="D42" s="4">
        <v>542107.52466600004</v>
      </c>
      <c r="E42" s="4">
        <f t="shared" si="1"/>
        <v>585940.19665700011</v>
      </c>
    </row>
    <row r="43" spans="1:5" x14ac:dyDescent="0.25">
      <c r="A43" s="15">
        <v>42</v>
      </c>
      <c r="B43" s="12" t="s">
        <v>40</v>
      </c>
      <c r="C43" s="4">
        <v>38349.488136</v>
      </c>
      <c r="D43" s="4">
        <v>527786.49372699985</v>
      </c>
      <c r="E43" s="4">
        <f t="shared" si="1"/>
        <v>566135.98186299985</v>
      </c>
    </row>
    <row r="44" spans="1:5" x14ac:dyDescent="0.25">
      <c r="A44" s="15">
        <v>43</v>
      </c>
      <c r="B44" s="12" t="s">
        <v>33</v>
      </c>
      <c r="C44" s="4">
        <v>53693.092346999991</v>
      </c>
      <c r="D44" s="4">
        <v>498612.01373199996</v>
      </c>
      <c r="E44" s="4">
        <f t="shared" si="1"/>
        <v>552305.10607899993</v>
      </c>
    </row>
    <row r="45" spans="1:5" x14ac:dyDescent="0.25">
      <c r="A45" s="15">
        <v>44</v>
      </c>
      <c r="B45" s="12" t="s">
        <v>59</v>
      </c>
      <c r="C45" s="4">
        <v>37959.141063000003</v>
      </c>
      <c r="D45" s="4">
        <v>507055.99119899992</v>
      </c>
      <c r="E45" s="4">
        <f t="shared" si="1"/>
        <v>545015.13226199988</v>
      </c>
    </row>
    <row r="46" spans="1:5" x14ac:dyDescent="0.25">
      <c r="A46" s="15">
        <v>45</v>
      </c>
      <c r="B46" s="12" t="s">
        <v>55</v>
      </c>
      <c r="C46" s="4">
        <v>39232.609203999993</v>
      </c>
      <c r="D46" s="4">
        <v>503771.24874399998</v>
      </c>
      <c r="E46" s="4">
        <f t="shared" si="1"/>
        <v>543003.85794799996</v>
      </c>
    </row>
    <row r="47" spans="1:5" x14ac:dyDescent="0.25">
      <c r="A47" s="15">
        <v>46</v>
      </c>
      <c r="B47" s="12" t="s">
        <v>30</v>
      </c>
      <c r="C47" s="4">
        <v>82555.555637999976</v>
      </c>
      <c r="D47" s="4">
        <v>458094.41490700014</v>
      </c>
      <c r="E47" s="4">
        <f t="shared" si="1"/>
        <v>540649.97054500016</v>
      </c>
    </row>
    <row r="48" spans="1:5" x14ac:dyDescent="0.25">
      <c r="A48" s="15">
        <v>47</v>
      </c>
      <c r="B48" s="12" t="s">
        <v>48</v>
      </c>
      <c r="C48" s="4">
        <v>72001.967908000006</v>
      </c>
      <c r="D48" s="4">
        <v>463362.37327500008</v>
      </c>
      <c r="E48" s="4">
        <f t="shared" si="1"/>
        <v>535364.34118300013</v>
      </c>
    </row>
    <row r="49" spans="1:5" x14ac:dyDescent="0.25">
      <c r="A49" s="15">
        <v>48</v>
      </c>
      <c r="B49" s="12" t="s">
        <v>50</v>
      </c>
      <c r="C49" s="4">
        <v>37943.555840000008</v>
      </c>
      <c r="D49" s="4">
        <v>493242.14089899999</v>
      </c>
      <c r="E49" s="4">
        <f t="shared" si="1"/>
        <v>531185.69673900004</v>
      </c>
    </row>
    <row r="50" spans="1:5" x14ac:dyDescent="0.25">
      <c r="A50" s="15">
        <v>49</v>
      </c>
      <c r="B50" s="12" t="s">
        <v>88</v>
      </c>
      <c r="C50" s="4">
        <v>32187.348054000002</v>
      </c>
      <c r="D50" s="4">
        <v>494062.55137599999</v>
      </c>
      <c r="E50" s="4">
        <f t="shared" si="1"/>
        <v>526249.89942999999</v>
      </c>
    </row>
    <row r="51" spans="1:5" x14ac:dyDescent="0.25">
      <c r="A51" s="15">
        <v>50</v>
      </c>
      <c r="B51" s="12" t="s">
        <v>51</v>
      </c>
      <c r="C51" s="4">
        <v>41692.267423999998</v>
      </c>
      <c r="D51" s="4">
        <v>481002.72772900009</v>
      </c>
      <c r="E51" s="4">
        <f t="shared" si="1"/>
        <v>522694.99515300011</v>
      </c>
    </row>
    <row r="52" spans="1:5" x14ac:dyDescent="0.25">
      <c r="A52" s="15">
        <v>51</v>
      </c>
      <c r="B52" s="12" t="s">
        <v>56</v>
      </c>
      <c r="C52" s="4">
        <v>28216.324046000002</v>
      </c>
      <c r="D52" s="4">
        <v>493260.6938469999</v>
      </c>
      <c r="E52" s="4">
        <f t="shared" si="1"/>
        <v>521477.01789299992</v>
      </c>
    </row>
    <row r="53" spans="1:5" x14ac:dyDescent="0.25">
      <c r="A53" s="15">
        <v>52</v>
      </c>
      <c r="B53" s="12" t="s">
        <v>31</v>
      </c>
      <c r="C53" s="4">
        <v>33578.996712</v>
      </c>
      <c r="D53" s="4">
        <v>479998.375107</v>
      </c>
      <c r="E53" s="4">
        <f t="shared" si="1"/>
        <v>513577.37181899999</v>
      </c>
    </row>
    <row r="54" spans="1:5" x14ac:dyDescent="0.25">
      <c r="A54" s="15">
        <v>53</v>
      </c>
      <c r="B54" s="12" t="s">
        <v>21</v>
      </c>
      <c r="C54" s="4">
        <v>38162.464570000004</v>
      </c>
      <c r="D54" s="4">
        <v>468792.1735129999</v>
      </c>
      <c r="E54" s="4">
        <f t="shared" si="1"/>
        <v>506954.63808299991</v>
      </c>
    </row>
    <row r="55" spans="1:5" x14ac:dyDescent="0.25">
      <c r="A55" s="15">
        <v>54</v>
      </c>
      <c r="B55" s="12" t="s">
        <v>77</v>
      </c>
      <c r="C55" s="4">
        <v>40120.919796000009</v>
      </c>
      <c r="D55" s="4">
        <v>459743.4449970001</v>
      </c>
      <c r="E55" s="4">
        <f t="shared" si="1"/>
        <v>499864.3647930001</v>
      </c>
    </row>
    <row r="56" spans="1:5" x14ac:dyDescent="0.25">
      <c r="A56" s="15">
        <v>55</v>
      </c>
      <c r="B56" s="12" t="s">
        <v>72</v>
      </c>
      <c r="C56" s="4">
        <v>35860.485326000009</v>
      </c>
      <c r="D56" s="4">
        <v>463738.89501899999</v>
      </c>
      <c r="E56" s="4">
        <f t="shared" si="1"/>
        <v>499599.38034500001</v>
      </c>
    </row>
    <row r="57" spans="1:5" x14ac:dyDescent="0.25">
      <c r="A57" s="15">
        <v>56</v>
      </c>
      <c r="B57" s="12" t="s">
        <v>73</v>
      </c>
      <c r="C57" s="4">
        <v>31553.705138999998</v>
      </c>
      <c r="D57" s="4">
        <v>464781.00661699998</v>
      </c>
      <c r="E57" s="4">
        <f t="shared" si="1"/>
        <v>496334.71175599995</v>
      </c>
    </row>
    <row r="58" spans="1:5" x14ac:dyDescent="0.25">
      <c r="A58" s="15">
        <v>57</v>
      </c>
      <c r="B58" s="12" t="s">
        <v>47</v>
      </c>
      <c r="C58" s="4">
        <v>41228.442832000008</v>
      </c>
      <c r="D58" s="4">
        <v>451830.19529500004</v>
      </c>
      <c r="E58" s="4">
        <f t="shared" si="1"/>
        <v>493058.63812700007</v>
      </c>
    </row>
    <row r="59" spans="1:5" x14ac:dyDescent="0.25">
      <c r="A59" s="15">
        <v>58</v>
      </c>
      <c r="B59" s="12" t="s">
        <v>85</v>
      </c>
      <c r="C59" s="4">
        <v>35660.567303000011</v>
      </c>
      <c r="D59" s="4">
        <v>447316.20103200001</v>
      </c>
      <c r="E59" s="4">
        <f t="shared" si="1"/>
        <v>482976.76833500003</v>
      </c>
    </row>
    <row r="60" spans="1:5" x14ac:dyDescent="0.25">
      <c r="A60" s="15">
        <v>59</v>
      </c>
      <c r="B60" s="12" t="s">
        <v>15</v>
      </c>
      <c r="C60" s="4">
        <v>29325.016422000004</v>
      </c>
      <c r="D60" s="4">
        <v>449766.99816699995</v>
      </c>
      <c r="E60" s="4">
        <f t="shared" si="1"/>
        <v>479092.01458899997</v>
      </c>
    </row>
    <row r="61" spans="1:5" x14ac:dyDescent="0.25">
      <c r="A61" s="15">
        <v>60</v>
      </c>
      <c r="B61" s="12" t="s">
        <v>22</v>
      </c>
      <c r="C61" s="4">
        <v>46807.338020000017</v>
      </c>
      <c r="D61" s="4">
        <v>412462.68609399989</v>
      </c>
      <c r="E61" s="4">
        <f t="shared" si="1"/>
        <v>459270.02411399991</v>
      </c>
    </row>
    <row r="62" spans="1:5" x14ac:dyDescent="0.25">
      <c r="A62" s="15">
        <v>61</v>
      </c>
      <c r="B62" s="12" t="s">
        <v>68</v>
      </c>
      <c r="C62" s="4">
        <v>27773.547472000002</v>
      </c>
      <c r="D62" s="4">
        <v>421974.61675399984</v>
      </c>
      <c r="E62" s="4">
        <f t="shared" si="1"/>
        <v>449748.16422599985</v>
      </c>
    </row>
    <row r="63" spans="1:5" x14ac:dyDescent="0.25">
      <c r="A63" s="15">
        <v>62</v>
      </c>
      <c r="B63" s="12" t="s">
        <v>36</v>
      </c>
      <c r="C63" s="4">
        <v>31108.507614000002</v>
      </c>
      <c r="D63" s="4">
        <v>417643.01168300002</v>
      </c>
      <c r="E63" s="4">
        <f t="shared" si="1"/>
        <v>448751.51929700002</v>
      </c>
    </row>
    <row r="64" spans="1:5" x14ac:dyDescent="0.25">
      <c r="A64" s="15">
        <v>63</v>
      </c>
      <c r="B64" s="12" t="s">
        <v>63</v>
      </c>
      <c r="C64" s="4">
        <v>37558.534232000005</v>
      </c>
      <c r="D64" s="4">
        <v>410430.52385300014</v>
      </c>
      <c r="E64" s="4">
        <f t="shared" si="1"/>
        <v>447989.05808500014</v>
      </c>
    </row>
    <row r="65" spans="1:5" x14ac:dyDescent="0.25">
      <c r="A65" s="15">
        <v>64</v>
      </c>
      <c r="B65" s="12" t="s">
        <v>82</v>
      </c>
      <c r="C65" s="4">
        <v>29300.965533000002</v>
      </c>
      <c r="D65" s="4">
        <v>416621.72999100003</v>
      </c>
      <c r="E65" s="4">
        <f t="shared" si="1"/>
        <v>445922.69552400004</v>
      </c>
    </row>
    <row r="66" spans="1:5" x14ac:dyDescent="0.25">
      <c r="A66" s="15">
        <v>65</v>
      </c>
      <c r="B66" s="12" t="s">
        <v>76</v>
      </c>
      <c r="C66" s="4">
        <v>27432.327059000007</v>
      </c>
      <c r="D66" s="4">
        <v>397748.25118099997</v>
      </c>
      <c r="E66" s="4">
        <f t="shared" ref="E66:E97" si="2">D66+C66</f>
        <v>425180.57824</v>
      </c>
    </row>
    <row r="67" spans="1:5" x14ac:dyDescent="0.25">
      <c r="A67" s="15">
        <v>66</v>
      </c>
      <c r="B67" s="12" t="s">
        <v>61</v>
      </c>
      <c r="C67" s="4">
        <v>27228.399047999999</v>
      </c>
      <c r="D67" s="4">
        <v>391687.19582300005</v>
      </c>
      <c r="E67" s="4">
        <f t="shared" si="2"/>
        <v>418915.59487100004</v>
      </c>
    </row>
    <row r="68" spans="1:5" x14ac:dyDescent="0.25">
      <c r="A68" s="15">
        <v>67</v>
      </c>
      <c r="B68" s="12" t="s">
        <v>23</v>
      </c>
      <c r="C68" s="4">
        <v>30768.376597999999</v>
      </c>
      <c r="D68" s="4">
        <v>385069.50412400003</v>
      </c>
      <c r="E68" s="4">
        <f t="shared" si="2"/>
        <v>415837.88072200003</v>
      </c>
    </row>
    <row r="69" spans="1:5" x14ac:dyDescent="0.25">
      <c r="A69" s="15">
        <v>68</v>
      </c>
      <c r="B69" s="12" t="s">
        <v>86</v>
      </c>
      <c r="C69" s="4">
        <v>40718.524155999985</v>
      </c>
      <c r="D69" s="4">
        <v>372530.73387300002</v>
      </c>
      <c r="E69" s="4">
        <f t="shared" si="2"/>
        <v>413249.25802900002</v>
      </c>
    </row>
    <row r="70" spans="1:5" x14ac:dyDescent="0.25">
      <c r="A70" s="15">
        <v>69</v>
      </c>
      <c r="B70" s="12" t="s">
        <v>84</v>
      </c>
      <c r="C70" s="4">
        <v>27001.594266000015</v>
      </c>
      <c r="D70" s="4">
        <v>378150.42243699991</v>
      </c>
      <c r="E70" s="4">
        <f t="shared" si="2"/>
        <v>405152.01670299994</v>
      </c>
    </row>
    <row r="71" spans="1:5" x14ac:dyDescent="0.25">
      <c r="A71" s="15">
        <v>70</v>
      </c>
      <c r="B71" s="12" t="s">
        <v>17</v>
      </c>
      <c r="C71" s="4">
        <v>32279.774852999995</v>
      </c>
      <c r="D71" s="4">
        <v>362118.07203100005</v>
      </c>
      <c r="E71" s="4">
        <f t="shared" si="2"/>
        <v>394397.84688400006</v>
      </c>
    </row>
    <row r="72" spans="1:5" x14ac:dyDescent="0.25">
      <c r="A72" s="15">
        <v>71</v>
      </c>
      <c r="B72" s="12" t="s">
        <v>32</v>
      </c>
      <c r="C72" s="4">
        <v>24601.496403999998</v>
      </c>
      <c r="D72" s="4">
        <v>367316.93048000004</v>
      </c>
      <c r="E72" s="4">
        <f t="shared" si="2"/>
        <v>391918.42688400001</v>
      </c>
    </row>
    <row r="73" spans="1:5" x14ac:dyDescent="0.25">
      <c r="A73" s="15">
        <v>72</v>
      </c>
      <c r="B73" s="12" t="s">
        <v>53</v>
      </c>
      <c r="C73" s="4">
        <v>30207.289034000001</v>
      </c>
      <c r="D73" s="4">
        <v>357953.33046400006</v>
      </c>
      <c r="E73" s="4">
        <f t="shared" si="2"/>
        <v>388160.61949800007</v>
      </c>
    </row>
    <row r="74" spans="1:5" x14ac:dyDescent="0.25">
      <c r="A74" s="15">
        <v>73</v>
      </c>
      <c r="B74" s="12" t="s">
        <v>75</v>
      </c>
      <c r="C74" s="4">
        <v>41428.768506</v>
      </c>
      <c r="D74" s="4">
        <v>342336.11758500006</v>
      </c>
      <c r="E74" s="4">
        <f t="shared" si="2"/>
        <v>383764.88609100005</v>
      </c>
    </row>
    <row r="75" spans="1:5" x14ac:dyDescent="0.25">
      <c r="A75" s="15">
        <v>74</v>
      </c>
      <c r="B75" s="12" t="s">
        <v>18</v>
      </c>
      <c r="C75" s="4">
        <v>30522.71068</v>
      </c>
      <c r="D75" s="4">
        <v>349814.07395199995</v>
      </c>
      <c r="E75" s="4">
        <f t="shared" si="2"/>
        <v>380336.78463199997</v>
      </c>
    </row>
    <row r="76" spans="1:5" x14ac:dyDescent="0.25">
      <c r="A76" s="15">
        <v>75</v>
      </c>
      <c r="B76" s="12" t="s">
        <v>62</v>
      </c>
      <c r="C76" s="4">
        <v>42929.101489000001</v>
      </c>
      <c r="D76" s="4">
        <v>335968.34483899997</v>
      </c>
      <c r="E76" s="4">
        <f t="shared" si="2"/>
        <v>378897.44632799999</v>
      </c>
    </row>
    <row r="77" spans="1:5" x14ac:dyDescent="0.25">
      <c r="A77" s="15">
        <v>76</v>
      </c>
      <c r="B77" s="12" t="s">
        <v>98</v>
      </c>
      <c r="C77" s="4">
        <v>28790.452980000005</v>
      </c>
      <c r="D77" s="4">
        <v>341402.41805300006</v>
      </c>
      <c r="E77" s="4">
        <f t="shared" si="2"/>
        <v>370192.87103300006</v>
      </c>
    </row>
    <row r="78" spans="1:5" x14ac:dyDescent="0.25">
      <c r="A78" s="15">
        <v>77</v>
      </c>
      <c r="B78" s="12" t="s">
        <v>37</v>
      </c>
      <c r="C78" s="4">
        <v>17734.073457999999</v>
      </c>
      <c r="D78" s="4">
        <v>350864.67103200004</v>
      </c>
      <c r="E78" s="4">
        <f t="shared" si="2"/>
        <v>368598.74449000007</v>
      </c>
    </row>
    <row r="79" spans="1:5" x14ac:dyDescent="0.25">
      <c r="A79" s="15">
        <v>78</v>
      </c>
      <c r="B79" s="12" t="s">
        <v>70</v>
      </c>
      <c r="C79" s="4">
        <v>26993.633124000004</v>
      </c>
      <c r="D79" s="4">
        <v>340213.57682699995</v>
      </c>
      <c r="E79" s="4">
        <f t="shared" si="2"/>
        <v>367207.20995099994</v>
      </c>
    </row>
    <row r="80" spans="1:5" x14ac:dyDescent="0.25">
      <c r="A80" s="15">
        <v>79</v>
      </c>
      <c r="B80" s="12" t="s">
        <v>99</v>
      </c>
      <c r="C80" s="4">
        <v>32505.142087999997</v>
      </c>
      <c r="D80" s="4">
        <v>332915.80649699998</v>
      </c>
      <c r="E80" s="4">
        <f t="shared" si="2"/>
        <v>365420.94858500001</v>
      </c>
    </row>
    <row r="81" spans="1:5" ht="29.25" x14ac:dyDescent="0.25">
      <c r="A81" s="15">
        <v>80</v>
      </c>
      <c r="B81" s="12" t="s">
        <v>78</v>
      </c>
      <c r="C81" s="4">
        <v>43749.879706000007</v>
      </c>
      <c r="D81" s="4">
        <v>318247.88345899998</v>
      </c>
      <c r="E81" s="4">
        <f t="shared" si="2"/>
        <v>361997.76316500001</v>
      </c>
    </row>
    <row r="82" spans="1:5" x14ac:dyDescent="0.25">
      <c r="A82" s="15">
        <v>81</v>
      </c>
      <c r="B82" s="12" t="s">
        <v>100</v>
      </c>
      <c r="C82" s="4">
        <v>31572.063769</v>
      </c>
      <c r="D82" s="4">
        <v>311560.30570599996</v>
      </c>
      <c r="E82" s="4">
        <f t="shared" si="2"/>
        <v>343132.36947499996</v>
      </c>
    </row>
    <row r="83" spans="1:5" x14ac:dyDescent="0.25">
      <c r="A83" s="15">
        <v>82</v>
      </c>
      <c r="B83" s="12" t="s">
        <v>65</v>
      </c>
      <c r="C83" s="4">
        <v>21306.713622000003</v>
      </c>
      <c r="D83" s="4">
        <v>320650.43730800011</v>
      </c>
      <c r="E83" s="4">
        <f t="shared" si="2"/>
        <v>341957.15093000012</v>
      </c>
    </row>
    <row r="84" spans="1:5" x14ac:dyDescent="0.25">
      <c r="A84" s="15">
        <v>83</v>
      </c>
      <c r="B84" s="12" t="s">
        <v>92</v>
      </c>
      <c r="C84" s="4">
        <v>22192.180434000005</v>
      </c>
      <c r="D84" s="4">
        <v>319588.84446499991</v>
      </c>
      <c r="E84" s="4">
        <f t="shared" si="2"/>
        <v>341781.02489899989</v>
      </c>
    </row>
    <row r="85" spans="1:5" x14ac:dyDescent="0.25">
      <c r="A85" s="15">
        <v>84</v>
      </c>
      <c r="B85" s="12" t="s">
        <v>24</v>
      </c>
      <c r="C85" s="4">
        <v>17756.305765000001</v>
      </c>
      <c r="D85" s="4">
        <v>304035.43532599998</v>
      </c>
      <c r="E85" s="4">
        <f t="shared" si="2"/>
        <v>321791.74109099997</v>
      </c>
    </row>
    <row r="86" spans="1:5" x14ac:dyDescent="0.25">
      <c r="A86" s="15">
        <v>85</v>
      </c>
      <c r="B86" s="12" t="s">
        <v>79</v>
      </c>
      <c r="C86" s="4">
        <v>27766.371896000004</v>
      </c>
      <c r="D86" s="4">
        <v>293318.42573500006</v>
      </c>
      <c r="E86" s="4">
        <f t="shared" si="2"/>
        <v>321084.79763100005</v>
      </c>
    </row>
    <row r="87" spans="1:5" ht="29.25" x14ac:dyDescent="0.25">
      <c r="A87" s="15">
        <v>86</v>
      </c>
      <c r="B87" s="12" t="s">
        <v>13</v>
      </c>
      <c r="C87" s="4">
        <v>18203.851976999995</v>
      </c>
      <c r="D87" s="4">
        <v>300963.26537699997</v>
      </c>
      <c r="E87" s="4">
        <f t="shared" si="2"/>
        <v>319167.11735399999</v>
      </c>
    </row>
    <row r="88" spans="1:5" x14ac:dyDescent="0.25">
      <c r="A88" s="15">
        <v>87</v>
      </c>
      <c r="B88" s="12" t="s">
        <v>69</v>
      </c>
      <c r="C88" s="4">
        <v>17171.196446999998</v>
      </c>
      <c r="D88" s="4">
        <v>295633.58260399994</v>
      </c>
      <c r="E88" s="4">
        <f t="shared" si="2"/>
        <v>312804.77905099996</v>
      </c>
    </row>
    <row r="89" spans="1:5" ht="29.25" x14ac:dyDescent="0.25">
      <c r="A89" s="15">
        <v>88</v>
      </c>
      <c r="B89" s="12" t="s">
        <v>80</v>
      </c>
      <c r="C89" s="4">
        <v>30590.220755999999</v>
      </c>
      <c r="D89" s="4">
        <v>272917.86848200002</v>
      </c>
      <c r="E89" s="4">
        <f t="shared" si="2"/>
        <v>303508.08923800004</v>
      </c>
    </row>
    <row r="90" spans="1:5" x14ac:dyDescent="0.25">
      <c r="A90" s="15">
        <v>89</v>
      </c>
      <c r="B90" s="12" t="s">
        <v>45</v>
      </c>
      <c r="C90" s="4">
        <v>18101.646918999995</v>
      </c>
      <c r="D90" s="4">
        <v>271307.80715400004</v>
      </c>
      <c r="E90" s="4">
        <f t="shared" si="2"/>
        <v>289409.45407300006</v>
      </c>
    </row>
    <row r="91" spans="1:5" ht="29.25" x14ac:dyDescent="0.25">
      <c r="A91" s="15">
        <v>90</v>
      </c>
      <c r="B91" s="12" t="s">
        <v>27</v>
      </c>
      <c r="C91" s="4">
        <v>25367.338468000002</v>
      </c>
      <c r="D91" s="4">
        <v>261442.45028500009</v>
      </c>
      <c r="E91" s="4">
        <f t="shared" si="2"/>
        <v>286809.78875300009</v>
      </c>
    </row>
    <row r="92" spans="1:5" x14ac:dyDescent="0.25">
      <c r="A92" s="17">
        <v>91</v>
      </c>
      <c r="B92" s="12" t="s">
        <v>94</v>
      </c>
      <c r="C92" s="4">
        <v>18285.894398000004</v>
      </c>
      <c r="D92" s="4">
        <v>252832.57385600003</v>
      </c>
      <c r="E92" s="4">
        <f t="shared" si="2"/>
        <v>271118.46825400006</v>
      </c>
    </row>
    <row r="93" spans="1:5" x14ac:dyDescent="0.25">
      <c r="A93" s="17">
        <v>92</v>
      </c>
      <c r="B93" s="12" t="s">
        <v>10</v>
      </c>
      <c r="C93" s="4">
        <v>22452.332827999995</v>
      </c>
      <c r="D93" s="4">
        <v>242790.54250600003</v>
      </c>
      <c r="E93" s="4">
        <f t="shared" si="2"/>
        <v>265242.87533400004</v>
      </c>
    </row>
    <row r="94" spans="1:5" x14ac:dyDescent="0.25">
      <c r="A94" s="17">
        <v>93</v>
      </c>
      <c r="B94" s="12" t="s">
        <v>102</v>
      </c>
      <c r="C94" s="4">
        <v>17664.495437000001</v>
      </c>
      <c r="D94" s="4">
        <v>240286.034648</v>
      </c>
      <c r="E94" s="4">
        <f t="shared" si="2"/>
        <v>257950.53008500001</v>
      </c>
    </row>
    <row r="95" spans="1:5" x14ac:dyDescent="0.25">
      <c r="A95" s="17">
        <v>94</v>
      </c>
      <c r="B95" s="12" t="s">
        <v>16</v>
      </c>
      <c r="C95" s="4">
        <v>22016.582449000005</v>
      </c>
      <c r="D95" s="4">
        <v>232508.79654800001</v>
      </c>
      <c r="E95" s="4">
        <f t="shared" si="2"/>
        <v>254525.37899700002</v>
      </c>
    </row>
    <row r="96" spans="1:5" x14ac:dyDescent="0.25">
      <c r="A96" s="17">
        <v>95</v>
      </c>
      <c r="B96" s="12" t="s">
        <v>60</v>
      </c>
      <c r="C96" s="4">
        <v>11255.322457999999</v>
      </c>
      <c r="D96" s="4">
        <v>231764.02347299998</v>
      </c>
      <c r="E96" s="4">
        <f t="shared" si="2"/>
        <v>243019.34593099999</v>
      </c>
    </row>
    <row r="97" spans="1:5" x14ac:dyDescent="0.25">
      <c r="A97" s="17">
        <v>96</v>
      </c>
      <c r="B97" s="12" t="s">
        <v>39</v>
      </c>
      <c r="C97" s="4">
        <v>17034.837697000003</v>
      </c>
      <c r="D97" s="4">
        <v>204690.47203499996</v>
      </c>
      <c r="E97" s="4">
        <f t="shared" si="2"/>
        <v>221725.30973199997</v>
      </c>
    </row>
    <row r="98" spans="1:5" ht="29.25" x14ac:dyDescent="0.25">
      <c r="A98" s="17">
        <v>97</v>
      </c>
      <c r="B98" s="12" t="s">
        <v>20</v>
      </c>
      <c r="C98" s="4">
        <v>13575.958720000002</v>
      </c>
      <c r="D98" s="4">
        <v>167116.36768900004</v>
      </c>
      <c r="E98" s="4">
        <f t="shared" ref="E98:E129" si="3">D98+C98</f>
        <v>180692.32640900003</v>
      </c>
    </row>
    <row r="99" spans="1:5" x14ac:dyDescent="0.25">
      <c r="A99" s="17">
        <v>98</v>
      </c>
      <c r="B99" s="12" t="s">
        <v>97</v>
      </c>
      <c r="C99" s="4">
        <v>17417.60312</v>
      </c>
      <c r="D99" s="4">
        <v>153776.69134000002</v>
      </c>
      <c r="E99" s="4">
        <f t="shared" si="3"/>
        <v>171194.29446</v>
      </c>
    </row>
    <row r="100" spans="1:5" x14ac:dyDescent="0.25">
      <c r="A100" s="17">
        <v>99</v>
      </c>
      <c r="B100" s="12" t="s">
        <v>41</v>
      </c>
      <c r="C100" s="4">
        <v>20090.540704999996</v>
      </c>
      <c r="D100" s="4">
        <v>140079.42936899999</v>
      </c>
      <c r="E100" s="4">
        <f t="shared" si="3"/>
        <v>160169.97007399998</v>
      </c>
    </row>
    <row r="101" spans="1:5" x14ac:dyDescent="0.25">
      <c r="A101" s="17">
        <v>100</v>
      </c>
      <c r="B101" s="12" t="s">
        <v>34</v>
      </c>
      <c r="C101" s="4">
        <v>9660.6130900000007</v>
      </c>
      <c r="D101" s="4">
        <v>104632.83503300001</v>
      </c>
      <c r="E101" s="4">
        <f t="shared" si="3"/>
        <v>114293.44812300001</v>
      </c>
    </row>
  </sheetData>
  <autoFilter ref="B1:E101" xr:uid="{4335578B-8885-4910-A800-DFCA8C209370}">
    <sortState xmlns:xlrd2="http://schemas.microsoft.com/office/spreadsheetml/2017/richdata2" ref="B2:E101">
      <sortCondition descending="1" ref="E1:E101"/>
    </sortState>
  </autoFilter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906B7-FCDA-4523-8BEF-4301FCDB5F61}">
  <dimension ref="A1:J102"/>
  <sheetViews>
    <sheetView workbookViewId="0"/>
  </sheetViews>
  <sheetFormatPr baseColWidth="10" defaultColWidth="0" defaultRowHeight="14.25" zeroHeight="1" x14ac:dyDescent="0.25"/>
  <cols>
    <col min="1" max="1" width="43.140625" style="8" customWidth="1"/>
    <col min="2" max="3" width="13.5703125" style="7" bestFit="1" customWidth="1"/>
    <col min="4" max="4" width="14" style="7" bestFit="1" customWidth="1"/>
    <col min="5" max="7" width="13" style="7" bestFit="1" customWidth="1"/>
    <col min="8" max="8" width="11.7109375" style="7" bestFit="1" customWidth="1"/>
    <col min="9" max="9" width="14.42578125" style="7" bestFit="1" customWidth="1"/>
    <col min="10" max="10" width="0" style="7" hidden="1" customWidth="1"/>
    <col min="11" max="16384" width="11.42578125" style="7" hidden="1"/>
  </cols>
  <sheetData>
    <row r="1" spans="1:9" ht="15" x14ac:dyDescent="0.25">
      <c r="A1" s="5" t="s">
        <v>113</v>
      </c>
      <c r="B1" s="6" t="s">
        <v>110</v>
      </c>
      <c r="C1" s="6" t="s">
        <v>104</v>
      </c>
      <c r="D1" s="6" t="s">
        <v>105</v>
      </c>
      <c r="E1" s="6" t="s">
        <v>106</v>
      </c>
      <c r="F1" s="6" t="s">
        <v>107</v>
      </c>
      <c r="G1" s="6" t="s">
        <v>108</v>
      </c>
      <c r="H1" s="6" t="s">
        <v>109</v>
      </c>
      <c r="I1" s="6" t="s">
        <v>111</v>
      </c>
    </row>
    <row r="2" spans="1:9" x14ac:dyDescent="0.25">
      <c r="A2" s="10" t="s">
        <v>3</v>
      </c>
      <c r="B2" s="9">
        <v>1260</v>
      </c>
      <c r="C2" s="9">
        <v>1429</v>
      </c>
      <c r="D2" s="9">
        <v>780</v>
      </c>
      <c r="E2" s="9">
        <v>417</v>
      </c>
      <c r="F2" s="9">
        <v>193</v>
      </c>
      <c r="G2" s="9">
        <v>128</v>
      </c>
      <c r="H2" s="9">
        <v>33</v>
      </c>
      <c r="I2" s="9">
        <v>4240</v>
      </c>
    </row>
    <row r="3" spans="1:9" x14ac:dyDescent="0.25">
      <c r="A3" s="10" t="s">
        <v>4</v>
      </c>
      <c r="B3" s="9">
        <v>612</v>
      </c>
      <c r="C3" s="9">
        <v>897</v>
      </c>
      <c r="D3" s="9">
        <v>455</v>
      </c>
      <c r="E3" s="9">
        <v>320</v>
      </c>
      <c r="F3" s="9">
        <v>165</v>
      </c>
      <c r="G3" s="9">
        <v>67</v>
      </c>
      <c r="H3" s="9">
        <v>35</v>
      </c>
      <c r="I3" s="9">
        <v>2551</v>
      </c>
    </row>
    <row r="4" spans="1:9" x14ac:dyDescent="0.25">
      <c r="A4" s="10" t="s">
        <v>5</v>
      </c>
      <c r="B4" s="9">
        <v>929</v>
      </c>
      <c r="C4" s="9">
        <v>1349</v>
      </c>
      <c r="D4" s="9">
        <v>879</v>
      </c>
      <c r="E4" s="9">
        <v>548</v>
      </c>
      <c r="F4" s="9">
        <v>145</v>
      </c>
      <c r="G4" s="9">
        <v>87</v>
      </c>
      <c r="H4" s="9">
        <v>35</v>
      </c>
      <c r="I4" s="9">
        <v>3972</v>
      </c>
    </row>
    <row r="5" spans="1:9" x14ac:dyDescent="0.25">
      <c r="A5" s="10" t="s">
        <v>6</v>
      </c>
      <c r="B5" s="9">
        <v>217</v>
      </c>
      <c r="C5" s="9">
        <v>844</v>
      </c>
      <c r="D5" s="9">
        <v>481</v>
      </c>
      <c r="E5" s="9">
        <v>323</v>
      </c>
      <c r="F5" s="9">
        <v>88</v>
      </c>
      <c r="G5" s="9">
        <v>33</v>
      </c>
      <c r="H5" s="9">
        <v>17</v>
      </c>
      <c r="I5" s="9">
        <v>2003</v>
      </c>
    </row>
    <row r="6" spans="1:9" x14ac:dyDescent="0.25">
      <c r="A6" s="10" t="s">
        <v>7</v>
      </c>
      <c r="B6" s="9">
        <v>209</v>
      </c>
      <c r="C6" s="9">
        <v>708</v>
      </c>
      <c r="D6" s="9">
        <v>598</v>
      </c>
      <c r="E6" s="9">
        <v>396</v>
      </c>
      <c r="F6" s="9">
        <v>158</v>
      </c>
      <c r="G6" s="9">
        <v>48</v>
      </c>
      <c r="H6" s="9">
        <v>26</v>
      </c>
      <c r="I6" s="9">
        <v>2143</v>
      </c>
    </row>
    <row r="7" spans="1:9" x14ac:dyDescent="0.25">
      <c r="A7" s="10" t="s">
        <v>8</v>
      </c>
      <c r="B7" s="9">
        <v>429</v>
      </c>
      <c r="C7" s="9">
        <v>634</v>
      </c>
      <c r="D7" s="9">
        <v>703</v>
      </c>
      <c r="E7" s="9">
        <v>218</v>
      </c>
      <c r="F7" s="9">
        <v>88</v>
      </c>
      <c r="G7" s="9">
        <v>13</v>
      </c>
      <c r="H7" s="9">
        <v>29</v>
      </c>
      <c r="I7" s="9">
        <v>2114</v>
      </c>
    </row>
    <row r="8" spans="1:9" x14ac:dyDescent="0.25">
      <c r="A8" s="10" t="s">
        <v>9</v>
      </c>
      <c r="B8" s="9">
        <v>351</v>
      </c>
      <c r="C8" s="9">
        <v>560</v>
      </c>
      <c r="D8" s="9">
        <v>511</v>
      </c>
      <c r="E8" s="9">
        <v>247</v>
      </c>
      <c r="F8" s="9">
        <v>192</v>
      </c>
      <c r="G8" s="9">
        <v>65</v>
      </c>
      <c r="H8" s="9">
        <v>1</v>
      </c>
      <c r="I8" s="9">
        <v>1927</v>
      </c>
    </row>
    <row r="9" spans="1:9" x14ac:dyDescent="0.25">
      <c r="A9" s="10" t="s">
        <v>10</v>
      </c>
      <c r="B9" s="9">
        <v>1403</v>
      </c>
      <c r="C9" s="9">
        <v>1084</v>
      </c>
      <c r="D9" s="9">
        <v>501</v>
      </c>
      <c r="E9" s="9">
        <v>330</v>
      </c>
      <c r="F9" s="9">
        <v>157</v>
      </c>
      <c r="G9" s="9">
        <v>46</v>
      </c>
      <c r="H9" s="9">
        <v>14</v>
      </c>
      <c r="I9" s="9">
        <v>3535</v>
      </c>
    </row>
    <row r="10" spans="1:9" x14ac:dyDescent="0.25">
      <c r="A10" s="10" t="s">
        <v>11</v>
      </c>
      <c r="B10" s="9">
        <v>457</v>
      </c>
      <c r="C10" s="9">
        <v>1230</v>
      </c>
      <c r="D10" s="9">
        <v>737</v>
      </c>
      <c r="E10" s="9">
        <v>372</v>
      </c>
      <c r="F10" s="9">
        <v>103</v>
      </c>
      <c r="G10" s="9">
        <v>47</v>
      </c>
      <c r="H10" s="9">
        <v>36</v>
      </c>
      <c r="I10" s="9">
        <v>2982</v>
      </c>
    </row>
    <row r="11" spans="1:9" x14ac:dyDescent="0.25">
      <c r="A11" s="10" t="s">
        <v>12</v>
      </c>
      <c r="B11" s="9">
        <v>1173</v>
      </c>
      <c r="C11" s="9">
        <v>1423</v>
      </c>
      <c r="D11" s="9">
        <v>1044</v>
      </c>
      <c r="E11" s="9">
        <v>513</v>
      </c>
      <c r="F11" s="9">
        <v>261</v>
      </c>
      <c r="G11" s="9">
        <v>59</v>
      </c>
      <c r="H11" s="9">
        <v>34</v>
      </c>
      <c r="I11" s="9">
        <v>4507</v>
      </c>
    </row>
    <row r="12" spans="1:9" x14ac:dyDescent="0.25">
      <c r="A12" s="10" t="s">
        <v>13</v>
      </c>
      <c r="B12" s="9">
        <v>266</v>
      </c>
      <c r="C12" s="9">
        <v>579</v>
      </c>
      <c r="D12" s="9">
        <v>374</v>
      </c>
      <c r="E12" s="9">
        <v>187</v>
      </c>
      <c r="F12" s="9">
        <v>138</v>
      </c>
      <c r="G12" s="9">
        <v>114</v>
      </c>
      <c r="H12" s="9">
        <v>26</v>
      </c>
      <c r="I12" s="9">
        <v>1684</v>
      </c>
    </row>
    <row r="13" spans="1:9" x14ac:dyDescent="0.25">
      <c r="A13" s="10" t="s">
        <v>14</v>
      </c>
      <c r="B13" s="9">
        <v>647</v>
      </c>
      <c r="C13" s="9">
        <v>1564</v>
      </c>
      <c r="D13" s="9">
        <v>1246</v>
      </c>
      <c r="E13" s="9">
        <v>678</v>
      </c>
      <c r="F13" s="9">
        <v>242</v>
      </c>
      <c r="G13" s="9">
        <v>58</v>
      </c>
      <c r="H13" s="9">
        <v>59</v>
      </c>
      <c r="I13" s="9">
        <v>4494</v>
      </c>
    </row>
    <row r="14" spans="1:9" x14ac:dyDescent="0.25">
      <c r="A14" s="10" t="s">
        <v>15</v>
      </c>
      <c r="B14" s="9">
        <v>407</v>
      </c>
      <c r="C14" s="9">
        <v>975</v>
      </c>
      <c r="D14" s="9">
        <v>748</v>
      </c>
      <c r="E14" s="9">
        <v>403</v>
      </c>
      <c r="F14" s="9">
        <v>226</v>
      </c>
      <c r="G14" s="9">
        <v>54</v>
      </c>
      <c r="H14" s="9">
        <v>13</v>
      </c>
      <c r="I14" s="9">
        <v>2826</v>
      </c>
    </row>
    <row r="15" spans="1:9" x14ac:dyDescent="0.25">
      <c r="A15" s="10" t="s">
        <v>16</v>
      </c>
      <c r="B15" s="9">
        <v>127</v>
      </c>
      <c r="C15" s="9">
        <v>653</v>
      </c>
      <c r="D15" s="9">
        <v>504</v>
      </c>
      <c r="E15" s="9">
        <v>325</v>
      </c>
      <c r="F15" s="9">
        <v>133</v>
      </c>
      <c r="G15" s="9">
        <v>119</v>
      </c>
      <c r="H15" s="9">
        <v>6</v>
      </c>
      <c r="I15" s="9">
        <v>1867</v>
      </c>
    </row>
    <row r="16" spans="1:9" x14ac:dyDescent="0.25">
      <c r="A16" s="10" t="s">
        <v>17</v>
      </c>
      <c r="B16" s="9">
        <v>854</v>
      </c>
      <c r="C16" s="9">
        <v>1162</v>
      </c>
      <c r="D16" s="9">
        <v>616</v>
      </c>
      <c r="E16" s="9">
        <v>247</v>
      </c>
      <c r="F16" s="9">
        <v>144</v>
      </c>
      <c r="G16" s="9">
        <v>61</v>
      </c>
      <c r="H16" s="9">
        <v>30</v>
      </c>
      <c r="I16" s="9">
        <v>3114</v>
      </c>
    </row>
    <row r="17" spans="1:9" x14ac:dyDescent="0.25">
      <c r="A17" s="10" t="s">
        <v>18</v>
      </c>
      <c r="B17" s="9">
        <v>348</v>
      </c>
      <c r="C17" s="9">
        <v>806</v>
      </c>
      <c r="D17" s="9">
        <v>409</v>
      </c>
      <c r="E17" s="9">
        <v>238</v>
      </c>
      <c r="F17" s="9">
        <v>95</v>
      </c>
      <c r="G17" s="9">
        <v>31</v>
      </c>
      <c r="H17" s="9">
        <v>33</v>
      </c>
      <c r="I17" s="9">
        <v>1960</v>
      </c>
    </row>
    <row r="18" spans="1:9" x14ac:dyDescent="0.25">
      <c r="A18" s="10" t="s">
        <v>19</v>
      </c>
      <c r="B18" s="9">
        <v>821</v>
      </c>
      <c r="C18" s="9">
        <v>1495</v>
      </c>
      <c r="D18" s="9">
        <v>1219</v>
      </c>
      <c r="E18" s="9">
        <v>594</v>
      </c>
      <c r="F18" s="9">
        <v>210</v>
      </c>
      <c r="G18" s="9">
        <v>75</v>
      </c>
      <c r="H18" s="9">
        <v>65</v>
      </c>
      <c r="I18" s="9">
        <v>4479</v>
      </c>
    </row>
    <row r="19" spans="1:9" x14ac:dyDescent="0.25">
      <c r="A19" s="10" t="s">
        <v>20</v>
      </c>
      <c r="B19" s="9">
        <v>101</v>
      </c>
      <c r="C19" s="9">
        <v>441</v>
      </c>
      <c r="D19" s="9">
        <v>289</v>
      </c>
      <c r="E19" s="9">
        <v>155</v>
      </c>
      <c r="F19" s="9">
        <v>81</v>
      </c>
      <c r="G19" s="9">
        <v>29</v>
      </c>
      <c r="H19" s="9">
        <v>17</v>
      </c>
      <c r="I19" s="9">
        <v>1113</v>
      </c>
    </row>
    <row r="20" spans="1:9" x14ac:dyDescent="0.25">
      <c r="A20" s="10" t="s">
        <v>21</v>
      </c>
      <c r="B20" s="9">
        <v>383</v>
      </c>
      <c r="C20" s="9">
        <v>714</v>
      </c>
      <c r="D20" s="9">
        <v>523</v>
      </c>
      <c r="E20" s="9">
        <v>275</v>
      </c>
      <c r="F20" s="9">
        <v>143</v>
      </c>
      <c r="G20" s="9">
        <v>39</v>
      </c>
      <c r="H20" s="9">
        <v>64</v>
      </c>
      <c r="I20" s="9">
        <v>2141</v>
      </c>
    </row>
    <row r="21" spans="1:9" x14ac:dyDescent="0.25">
      <c r="A21" s="10" t="s">
        <v>22</v>
      </c>
      <c r="B21" s="9">
        <v>868</v>
      </c>
      <c r="C21" s="9">
        <v>2223</v>
      </c>
      <c r="D21" s="9">
        <v>1378</v>
      </c>
      <c r="E21" s="9">
        <v>693</v>
      </c>
      <c r="F21" s="9">
        <v>229</v>
      </c>
      <c r="G21" s="9">
        <v>96</v>
      </c>
      <c r="H21" s="9">
        <v>19</v>
      </c>
      <c r="I21" s="9">
        <v>5506</v>
      </c>
    </row>
    <row r="22" spans="1:9" x14ac:dyDescent="0.25">
      <c r="A22" s="10" t="s">
        <v>23</v>
      </c>
      <c r="B22" s="9">
        <v>508</v>
      </c>
      <c r="C22" s="9">
        <v>1717</v>
      </c>
      <c r="D22" s="9">
        <v>985</v>
      </c>
      <c r="E22" s="9">
        <v>475</v>
      </c>
      <c r="F22" s="9">
        <v>135</v>
      </c>
      <c r="G22" s="9">
        <v>61</v>
      </c>
      <c r="H22" s="9">
        <v>12</v>
      </c>
      <c r="I22" s="9">
        <v>3893</v>
      </c>
    </row>
    <row r="23" spans="1:9" x14ac:dyDescent="0.25">
      <c r="A23" s="10" t="s">
        <v>24</v>
      </c>
      <c r="B23" s="9">
        <v>348</v>
      </c>
      <c r="C23" s="9">
        <v>1132</v>
      </c>
      <c r="D23" s="9">
        <v>687</v>
      </c>
      <c r="E23" s="9">
        <v>180</v>
      </c>
      <c r="F23" s="9">
        <v>123</v>
      </c>
      <c r="G23" s="9">
        <v>24</v>
      </c>
      <c r="H23" s="9">
        <v>2</v>
      </c>
      <c r="I23" s="9">
        <v>2496</v>
      </c>
    </row>
    <row r="24" spans="1:9" x14ac:dyDescent="0.25">
      <c r="A24" s="10" t="s">
        <v>25</v>
      </c>
      <c r="B24" s="9">
        <v>1059</v>
      </c>
      <c r="C24" s="9">
        <v>2126</v>
      </c>
      <c r="D24" s="9">
        <v>1335</v>
      </c>
      <c r="E24" s="9">
        <v>555</v>
      </c>
      <c r="F24" s="9">
        <v>248</v>
      </c>
      <c r="G24" s="9">
        <v>158</v>
      </c>
      <c r="H24" s="9">
        <v>41</v>
      </c>
      <c r="I24" s="9">
        <v>5522</v>
      </c>
    </row>
    <row r="25" spans="1:9" x14ac:dyDescent="0.25">
      <c r="A25" s="10" t="s">
        <v>26</v>
      </c>
      <c r="B25" s="9">
        <v>630</v>
      </c>
      <c r="C25" s="9">
        <v>707</v>
      </c>
      <c r="D25" s="9">
        <v>600</v>
      </c>
      <c r="E25" s="9">
        <v>383</v>
      </c>
      <c r="F25" s="9">
        <v>184</v>
      </c>
      <c r="G25" s="9">
        <v>58</v>
      </c>
      <c r="H25" s="9">
        <v>38</v>
      </c>
      <c r="I25" s="9">
        <v>2600</v>
      </c>
    </row>
    <row r="26" spans="1:9" x14ac:dyDescent="0.25">
      <c r="A26" s="10" t="s">
        <v>27</v>
      </c>
      <c r="B26" s="9">
        <v>426</v>
      </c>
      <c r="C26" s="9">
        <v>852</v>
      </c>
      <c r="D26" s="9">
        <v>527</v>
      </c>
      <c r="E26" s="9">
        <v>269</v>
      </c>
      <c r="F26" s="9">
        <v>158</v>
      </c>
      <c r="G26" s="9">
        <v>36</v>
      </c>
      <c r="H26" s="9">
        <v>27</v>
      </c>
      <c r="I26" s="9">
        <v>2295</v>
      </c>
    </row>
    <row r="27" spans="1:9" x14ac:dyDescent="0.25">
      <c r="A27" s="10" t="s">
        <v>28</v>
      </c>
      <c r="B27" s="9">
        <v>464</v>
      </c>
      <c r="C27" s="9">
        <v>819</v>
      </c>
      <c r="D27" s="9">
        <v>719</v>
      </c>
      <c r="E27" s="9">
        <v>535</v>
      </c>
      <c r="F27" s="9">
        <v>151</v>
      </c>
      <c r="G27" s="9">
        <v>166</v>
      </c>
      <c r="H27" s="9">
        <v>10</v>
      </c>
      <c r="I27" s="9">
        <v>2864</v>
      </c>
    </row>
    <row r="28" spans="1:9" x14ac:dyDescent="0.25">
      <c r="A28" s="10" t="s">
        <v>29</v>
      </c>
      <c r="B28" s="9">
        <v>374</v>
      </c>
      <c r="C28" s="9">
        <v>574</v>
      </c>
      <c r="D28" s="9">
        <v>543</v>
      </c>
      <c r="E28" s="9">
        <v>356</v>
      </c>
      <c r="F28" s="9">
        <v>190</v>
      </c>
      <c r="G28" s="9">
        <v>60</v>
      </c>
      <c r="H28" s="9">
        <v>56</v>
      </c>
      <c r="I28" s="9">
        <v>2153</v>
      </c>
    </row>
    <row r="29" spans="1:9" x14ac:dyDescent="0.25">
      <c r="A29" s="10" t="s">
        <v>30</v>
      </c>
      <c r="B29" s="9">
        <v>546</v>
      </c>
      <c r="C29" s="9">
        <v>866</v>
      </c>
      <c r="D29" s="9">
        <v>494</v>
      </c>
      <c r="E29" s="9">
        <v>237</v>
      </c>
      <c r="F29" s="9">
        <v>108</v>
      </c>
      <c r="G29" s="9">
        <v>65</v>
      </c>
      <c r="H29" s="9">
        <v>1</v>
      </c>
      <c r="I29" s="9">
        <v>2317</v>
      </c>
    </row>
    <row r="30" spans="1:9" x14ac:dyDescent="0.25">
      <c r="A30" s="10" t="s">
        <v>31</v>
      </c>
      <c r="B30" s="9">
        <v>524</v>
      </c>
      <c r="C30" s="9">
        <v>982</v>
      </c>
      <c r="D30" s="9">
        <v>636</v>
      </c>
      <c r="E30" s="9">
        <v>336</v>
      </c>
      <c r="F30" s="9">
        <v>117</v>
      </c>
      <c r="G30" s="9">
        <v>80</v>
      </c>
      <c r="H30" s="9">
        <v>30</v>
      </c>
      <c r="I30" s="9">
        <v>2705</v>
      </c>
    </row>
    <row r="31" spans="1:9" x14ac:dyDescent="0.25">
      <c r="A31" s="10" t="s">
        <v>32</v>
      </c>
      <c r="B31" s="9">
        <v>505</v>
      </c>
      <c r="C31" s="9">
        <v>545</v>
      </c>
      <c r="D31" s="9">
        <v>632</v>
      </c>
      <c r="E31" s="9">
        <v>199</v>
      </c>
      <c r="F31" s="9">
        <v>162</v>
      </c>
      <c r="G31" s="9">
        <v>40</v>
      </c>
      <c r="H31" s="9">
        <v>36</v>
      </c>
      <c r="I31" s="9">
        <v>2119</v>
      </c>
    </row>
    <row r="32" spans="1:9" x14ac:dyDescent="0.25">
      <c r="A32" s="10" t="s">
        <v>33</v>
      </c>
      <c r="B32" s="9">
        <v>1384</v>
      </c>
      <c r="C32" s="9">
        <v>2109</v>
      </c>
      <c r="D32" s="9">
        <v>1075</v>
      </c>
      <c r="E32" s="9">
        <v>466</v>
      </c>
      <c r="F32" s="9">
        <v>285</v>
      </c>
      <c r="G32" s="9">
        <v>125</v>
      </c>
      <c r="H32" s="9">
        <v>25</v>
      </c>
      <c r="I32" s="9">
        <v>5469</v>
      </c>
    </row>
    <row r="33" spans="1:9" x14ac:dyDescent="0.25">
      <c r="A33" s="10" t="s">
        <v>34</v>
      </c>
      <c r="B33" s="9">
        <v>594</v>
      </c>
      <c r="C33" s="9">
        <v>534</v>
      </c>
      <c r="D33" s="9">
        <v>440</v>
      </c>
      <c r="E33" s="9">
        <v>141</v>
      </c>
      <c r="F33" s="9">
        <v>44</v>
      </c>
      <c r="G33" s="9">
        <v>18</v>
      </c>
      <c r="H33" s="9">
        <v>5</v>
      </c>
      <c r="I33" s="9">
        <v>1776</v>
      </c>
    </row>
    <row r="34" spans="1:9" x14ac:dyDescent="0.25">
      <c r="A34" s="10" t="s">
        <v>35</v>
      </c>
      <c r="B34" s="9">
        <v>741</v>
      </c>
      <c r="C34" s="9">
        <v>1533</v>
      </c>
      <c r="D34" s="9">
        <v>1135</v>
      </c>
      <c r="E34" s="9">
        <v>742</v>
      </c>
      <c r="F34" s="9">
        <v>191</v>
      </c>
      <c r="G34" s="9">
        <v>106</v>
      </c>
      <c r="H34" s="9">
        <v>68</v>
      </c>
      <c r="I34" s="9">
        <v>4516</v>
      </c>
    </row>
    <row r="35" spans="1:9" x14ac:dyDescent="0.25">
      <c r="A35" s="10" t="s">
        <v>36</v>
      </c>
      <c r="B35" s="9">
        <v>329</v>
      </c>
      <c r="C35" s="9">
        <v>1028</v>
      </c>
      <c r="D35" s="9">
        <v>652</v>
      </c>
      <c r="E35" s="9">
        <v>264</v>
      </c>
      <c r="F35" s="9">
        <v>136</v>
      </c>
      <c r="G35" s="9">
        <v>63</v>
      </c>
      <c r="H35" s="9">
        <v>34</v>
      </c>
      <c r="I35" s="9">
        <v>2506</v>
      </c>
    </row>
    <row r="36" spans="1:9" x14ac:dyDescent="0.25">
      <c r="A36" s="10" t="s">
        <v>37</v>
      </c>
      <c r="B36" s="9">
        <v>73</v>
      </c>
      <c r="C36" s="9">
        <v>340</v>
      </c>
      <c r="D36" s="9">
        <v>268</v>
      </c>
      <c r="E36" s="9">
        <v>104</v>
      </c>
      <c r="F36" s="9">
        <v>58</v>
      </c>
      <c r="G36" s="9">
        <v>68</v>
      </c>
      <c r="H36" s="9">
        <v>39</v>
      </c>
      <c r="I36" s="9">
        <v>950</v>
      </c>
    </row>
    <row r="37" spans="1:9" x14ac:dyDescent="0.25">
      <c r="A37" s="10" t="s">
        <v>38</v>
      </c>
      <c r="B37" s="9">
        <v>899</v>
      </c>
      <c r="C37" s="9">
        <v>1253</v>
      </c>
      <c r="D37" s="9">
        <v>668</v>
      </c>
      <c r="E37" s="9">
        <v>339</v>
      </c>
      <c r="F37" s="9">
        <v>139</v>
      </c>
      <c r="G37" s="9">
        <v>110</v>
      </c>
      <c r="H37" s="9">
        <v>37</v>
      </c>
      <c r="I37" s="9">
        <v>3445</v>
      </c>
    </row>
    <row r="38" spans="1:9" x14ac:dyDescent="0.25">
      <c r="A38" s="10" t="s">
        <v>39</v>
      </c>
      <c r="B38" s="9">
        <v>332</v>
      </c>
      <c r="C38" s="9">
        <v>1745</v>
      </c>
      <c r="D38" s="9">
        <v>1352</v>
      </c>
      <c r="E38" s="9">
        <v>707</v>
      </c>
      <c r="F38" s="9">
        <v>270</v>
      </c>
      <c r="G38" s="9">
        <v>169</v>
      </c>
      <c r="H38" s="9">
        <v>55</v>
      </c>
      <c r="I38" s="9">
        <v>4630</v>
      </c>
    </row>
    <row r="39" spans="1:9" x14ac:dyDescent="0.25">
      <c r="A39" s="10" t="s">
        <v>40</v>
      </c>
      <c r="B39" s="9">
        <v>385</v>
      </c>
      <c r="C39" s="9">
        <v>824</v>
      </c>
      <c r="D39" s="9">
        <v>767</v>
      </c>
      <c r="E39" s="9">
        <v>338</v>
      </c>
      <c r="F39" s="9">
        <v>223</v>
      </c>
      <c r="G39" s="9">
        <v>28</v>
      </c>
      <c r="H39" s="9">
        <v>26</v>
      </c>
      <c r="I39" s="9">
        <v>2591</v>
      </c>
    </row>
    <row r="40" spans="1:9" x14ac:dyDescent="0.25">
      <c r="A40" s="10" t="s">
        <v>41</v>
      </c>
      <c r="B40" s="9">
        <v>557</v>
      </c>
      <c r="C40" s="9">
        <v>656</v>
      </c>
      <c r="D40" s="9">
        <v>204</v>
      </c>
      <c r="E40" s="9">
        <v>129</v>
      </c>
      <c r="F40" s="9">
        <v>115</v>
      </c>
      <c r="G40" s="9">
        <v>22</v>
      </c>
      <c r="H40" s="9">
        <v>42</v>
      </c>
      <c r="I40" s="9">
        <v>1725</v>
      </c>
    </row>
    <row r="41" spans="1:9" x14ac:dyDescent="0.25">
      <c r="A41" s="10" t="s">
        <v>42</v>
      </c>
      <c r="B41" s="9">
        <v>958</v>
      </c>
      <c r="C41" s="9">
        <v>1703</v>
      </c>
      <c r="D41" s="9">
        <v>1223</v>
      </c>
      <c r="E41" s="9">
        <v>720</v>
      </c>
      <c r="F41" s="9">
        <v>476</v>
      </c>
      <c r="G41" s="9">
        <v>140</v>
      </c>
      <c r="H41" s="9">
        <v>65</v>
      </c>
      <c r="I41" s="9">
        <v>5285</v>
      </c>
    </row>
    <row r="42" spans="1:9" x14ac:dyDescent="0.25">
      <c r="A42" s="10" t="s">
        <v>43</v>
      </c>
      <c r="B42" s="9">
        <v>814</v>
      </c>
      <c r="C42" s="9">
        <v>1452</v>
      </c>
      <c r="D42" s="9">
        <v>770</v>
      </c>
      <c r="E42" s="9">
        <v>339</v>
      </c>
      <c r="F42" s="9">
        <v>80</v>
      </c>
      <c r="G42" s="9">
        <v>14</v>
      </c>
      <c r="H42" s="9">
        <v>67</v>
      </c>
      <c r="I42" s="9">
        <v>3536</v>
      </c>
    </row>
    <row r="43" spans="1:9" x14ac:dyDescent="0.25">
      <c r="A43" s="10" t="s">
        <v>44</v>
      </c>
      <c r="B43" s="9">
        <v>1208</v>
      </c>
      <c r="C43" s="9">
        <v>2049</v>
      </c>
      <c r="D43" s="9">
        <v>1101</v>
      </c>
      <c r="E43" s="9">
        <v>642</v>
      </c>
      <c r="F43" s="9">
        <v>207</v>
      </c>
      <c r="G43" s="9">
        <v>155</v>
      </c>
      <c r="H43" s="9">
        <v>21</v>
      </c>
      <c r="I43" s="9">
        <v>5383</v>
      </c>
    </row>
    <row r="44" spans="1:9" x14ac:dyDescent="0.25">
      <c r="A44" s="10" t="s">
        <v>45</v>
      </c>
      <c r="B44" s="9">
        <v>226</v>
      </c>
      <c r="C44" s="9">
        <v>1000</v>
      </c>
      <c r="D44" s="9">
        <v>812</v>
      </c>
      <c r="E44" s="9">
        <v>455</v>
      </c>
      <c r="F44" s="9">
        <v>189</v>
      </c>
      <c r="G44" s="9">
        <v>132</v>
      </c>
      <c r="H44" s="9">
        <v>67</v>
      </c>
      <c r="I44" s="9">
        <v>2881</v>
      </c>
    </row>
    <row r="45" spans="1:9" x14ac:dyDescent="0.25">
      <c r="A45" s="10" t="s">
        <v>46</v>
      </c>
      <c r="B45" s="9">
        <v>337</v>
      </c>
      <c r="C45" s="9">
        <v>639</v>
      </c>
      <c r="D45" s="9">
        <v>517</v>
      </c>
      <c r="E45" s="9">
        <v>298</v>
      </c>
      <c r="F45" s="9">
        <v>204</v>
      </c>
      <c r="G45" s="9">
        <v>95</v>
      </c>
      <c r="H45" s="9">
        <v>8</v>
      </c>
      <c r="I45" s="9">
        <v>2098</v>
      </c>
    </row>
    <row r="46" spans="1:9" x14ac:dyDescent="0.25">
      <c r="A46" s="10" t="s">
        <v>47</v>
      </c>
      <c r="B46" s="9">
        <v>811</v>
      </c>
      <c r="C46" s="9">
        <v>2541</v>
      </c>
      <c r="D46" s="9">
        <v>1340</v>
      </c>
      <c r="E46" s="9">
        <v>434</v>
      </c>
      <c r="F46" s="9">
        <v>141</v>
      </c>
      <c r="G46" s="9">
        <v>71</v>
      </c>
      <c r="H46" s="9">
        <v>78</v>
      </c>
      <c r="I46" s="9">
        <v>5416</v>
      </c>
    </row>
    <row r="47" spans="1:9" x14ac:dyDescent="0.25">
      <c r="A47" s="10" t="s">
        <v>48</v>
      </c>
      <c r="B47" s="9">
        <v>708</v>
      </c>
      <c r="C47" s="9">
        <v>1080</v>
      </c>
      <c r="D47" s="9">
        <v>929</v>
      </c>
      <c r="E47" s="9">
        <v>385</v>
      </c>
      <c r="F47" s="9">
        <v>153</v>
      </c>
      <c r="G47" s="9">
        <v>112</v>
      </c>
      <c r="H47" s="9">
        <v>4</v>
      </c>
      <c r="I47" s="9">
        <v>3371</v>
      </c>
    </row>
    <row r="48" spans="1:9" x14ac:dyDescent="0.25">
      <c r="A48" s="10" t="s">
        <v>49</v>
      </c>
      <c r="B48" s="9">
        <v>894</v>
      </c>
      <c r="C48" s="9">
        <v>1653</v>
      </c>
      <c r="D48" s="9">
        <v>1251</v>
      </c>
      <c r="E48" s="9">
        <v>476</v>
      </c>
      <c r="F48" s="9">
        <v>148</v>
      </c>
      <c r="G48" s="9">
        <v>81</v>
      </c>
      <c r="H48" s="9">
        <v>33</v>
      </c>
      <c r="I48" s="9">
        <v>4536</v>
      </c>
    </row>
    <row r="49" spans="1:9" x14ac:dyDescent="0.25">
      <c r="A49" s="10" t="s">
        <v>50</v>
      </c>
      <c r="B49" s="9">
        <v>1427</v>
      </c>
      <c r="C49" s="9">
        <v>1873</v>
      </c>
      <c r="D49" s="9">
        <v>1001</v>
      </c>
      <c r="E49" s="9">
        <v>577</v>
      </c>
      <c r="F49" s="9">
        <v>296</v>
      </c>
      <c r="G49" s="9">
        <v>41</v>
      </c>
      <c r="H49" s="9">
        <v>50</v>
      </c>
      <c r="I49" s="9">
        <v>5265</v>
      </c>
    </row>
    <row r="50" spans="1:9" x14ac:dyDescent="0.25">
      <c r="A50" s="10" t="s">
        <v>51</v>
      </c>
      <c r="B50" s="9">
        <v>2743</v>
      </c>
      <c r="C50" s="9">
        <v>1558</v>
      </c>
      <c r="D50" s="9">
        <v>372</v>
      </c>
      <c r="E50" s="9">
        <v>248</v>
      </c>
      <c r="F50" s="9">
        <v>100</v>
      </c>
      <c r="G50" s="9">
        <v>28</v>
      </c>
      <c r="H50" s="9">
        <v>16</v>
      </c>
      <c r="I50" s="9">
        <v>5065</v>
      </c>
    </row>
    <row r="51" spans="1:9" x14ac:dyDescent="0.25">
      <c r="A51" s="10" t="s">
        <v>52</v>
      </c>
      <c r="B51" s="9">
        <v>643</v>
      </c>
      <c r="C51" s="9">
        <v>966</v>
      </c>
      <c r="D51" s="9">
        <v>672</v>
      </c>
      <c r="E51" s="9">
        <v>359</v>
      </c>
      <c r="F51" s="9">
        <v>187</v>
      </c>
      <c r="G51" s="9">
        <v>95</v>
      </c>
      <c r="H51" s="9">
        <v>24</v>
      </c>
      <c r="I51" s="9">
        <v>2946</v>
      </c>
    </row>
    <row r="52" spans="1:9" x14ac:dyDescent="0.25">
      <c r="A52" s="10" t="s">
        <v>53</v>
      </c>
      <c r="B52" s="9">
        <v>522</v>
      </c>
      <c r="C52" s="9">
        <v>1255</v>
      </c>
      <c r="D52" s="9">
        <v>644</v>
      </c>
      <c r="E52" s="9">
        <v>523</v>
      </c>
      <c r="F52" s="9">
        <v>242</v>
      </c>
      <c r="G52" s="9">
        <v>108</v>
      </c>
      <c r="H52" s="9">
        <v>57</v>
      </c>
      <c r="I52" s="9">
        <v>3351</v>
      </c>
    </row>
    <row r="53" spans="1:9" x14ac:dyDescent="0.25">
      <c r="A53" s="10" t="s">
        <v>54</v>
      </c>
      <c r="B53" s="9">
        <v>317</v>
      </c>
      <c r="C53" s="9">
        <v>1256</v>
      </c>
      <c r="D53" s="9">
        <v>1377</v>
      </c>
      <c r="E53" s="9">
        <v>759</v>
      </c>
      <c r="F53" s="9">
        <v>308</v>
      </c>
      <c r="G53" s="9">
        <v>72</v>
      </c>
      <c r="H53" s="9">
        <v>50</v>
      </c>
      <c r="I53" s="9">
        <v>4139</v>
      </c>
    </row>
    <row r="54" spans="1:9" x14ac:dyDescent="0.25">
      <c r="A54" s="10" t="s">
        <v>55</v>
      </c>
      <c r="B54" s="9">
        <v>518</v>
      </c>
      <c r="C54" s="9">
        <v>1107</v>
      </c>
      <c r="D54" s="9">
        <v>873</v>
      </c>
      <c r="E54" s="9">
        <v>340</v>
      </c>
      <c r="F54" s="9">
        <v>166</v>
      </c>
      <c r="G54" s="9">
        <v>32</v>
      </c>
      <c r="H54" s="9">
        <v>21</v>
      </c>
      <c r="I54" s="9">
        <v>3057</v>
      </c>
    </row>
    <row r="55" spans="1:9" x14ac:dyDescent="0.25">
      <c r="A55" s="10" t="s">
        <v>56</v>
      </c>
      <c r="B55" s="9">
        <v>238</v>
      </c>
      <c r="C55" s="9">
        <v>410</v>
      </c>
      <c r="D55" s="9">
        <v>341</v>
      </c>
      <c r="E55" s="9">
        <v>226</v>
      </c>
      <c r="F55" s="9">
        <v>120</v>
      </c>
      <c r="G55" s="9">
        <v>26</v>
      </c>
      <c r="H55" s="9">
        <v>21</v>
      </c>
      <c r="I55" s="9">
        <v>1382</v>
      </c>
    </row>
    <row r="56" spans="1:9" x14ac:dyDescent="0.25">
      <c r="A56" s="10" t="s">
        <v>57</v>
      </c>
      <c r="B56" s="9">
        <v>1338</v>
      </c>
      <c r="C56" s="9">
        <v>1904</v>
      </c>
      <c r="D56" s="9">
        <v>1590</v>
      </c>
      <c r="E56" s="9">
        <v>730</v>
      </c>
      <c r="F56" s="9">
        <v>303</v>
      </c>
      <c r="G56" s="9">
        <v>134</v>
      </c>
      <c r="H56" s="9">
        <v>58</v>
      </c>
      <c r="I56" s="9">
        <v>6057</v>
      </c>
    </row>
    <row r="57" spans="1:9" x14ac:dyDescent="0.25">
      <c r="A57" s="10" t="s">
        <v>58</v>
      </c>
      <c r="B57" s="9">
        <v>337</v>
      </c>
      <c r="C57" s="9">
        <v>699</v>
      </c>
      <c r="D57" s="9">
        <v>696</v>
      </c>
      <c r="E57" s="9">
        <v>252</v>
      </c>
      <c r="F57" s="9">
        <v>124</v>
      </c>
      <c r="G57" s="9">
        <v>97</v>
      </c>
      <c r="H57" s="9">
        <v>30</v>
      </c>
      <c r="I57" s="9">
        <v>2235</v>
      </c>
    </row>
    <row r="58" spans="1:9" x14ac:dyDescent="0.25">
      <c r="A58" s="10" t="s">
        <v>59</v>
      </c>
      <c r="B58" s="9">
        <v>635</v>
      </c>
      <c r="C58" s="9">
        <v>1315</v>
      </c>
      <c r="D58" s="9">
        <v>859</v>
      </c>
      <c r="E58" s="9">
        <v>428</v>
      </c>
      <c r="F58" s="9">
        <v>280</v>
      </c>
      <c r="G58" s="9">
        <v>73</v>
      </c>
      <c r="H58" s="9">
        <v>54</v>
      </c>
      <c r="I58" s="9">
        <v>3644</v>
      </c>
    </row>
    <row r="59" spans="1:9" x14ac:dyDescent="0.25">
      <c r="A59" s="10" t="s">
        <v>60</v>
      </c>
      <c r="B59" s="9">
        <v>132</v>
      </c>
      <c r="C59" s="9">
        <v>442</v>
      </c>
      <c r="D59" s="9">
        <v>360</v>
      </c>
      <c r="E59" s="9">
        <v>169</v>
      </c>
      <c r="F59" s="9">
        <v>38</v>
      </c>
      <c r="G59" s="9">
        <v>35</v>
      </c>
      <c r="H59" s="9">
        <v>3</v>
      </c>
      <c r="I59" s="9">
        <v>1179</v>
      </c>
    </row>
    <row r="60" spans="1:9" x14ac:dyDescent="0.25">
      <c r="A60" s="10" t="s">
        <v>61</v>
      </c>
      <c r="B60" s="9">
        <v>424</v>
      </c>
      <c r="C60" s="9">
        <v>1026</v>
      </c>
      <c r="D60" s="9">
        <v>418</v>
      </c>
      <c r="E60" s="9">
        <v>276</v>
      </c>
      <c r="F60" s="9">
        <v>109</v>
      </c>
      <c r="G60" s="9">
        <v>24</v>
      </c>
      <c r="H60" s="9">
        <v>20</v>
      </c>
      <c r="I60" s="9">
        <v>2297</v>
      </c>
    </row>
    <row r="61" spans="1:9" x14ac:dyDescent="0.25">
      <c r="A61" s="10" t="s">
        <v>62</v>
      </c>
      <c r="B61" s="9">
        <v>705</v>
      </c>
      <c r="C61" s="9">
        <v>3976</v>
      </c>
      <c r="D61" s="9">
        <v>2924</v>
      </c>
      <c r="E61" s="9">
        <v>1512</v>
      </c>
      <c r="F61" s="9">
        <v>731</v>
      </c>
      <c r="G61" s="9">
        <v>469</v>
      </c>
      <c r="H61" s="9">
        <v>211</v>
      </c>
      <c r="I61" s="9">
        <v>10528</v>
      </c>
    </row>
    <row r="62" spans="1:9" x14ac:dyDescent="0.25">
      <c r="A62" s="10" t="s">
        <v>63</v>
      </c>
      <c r="B62" s="9">
        <v>551</v>
      </c>
      <c r="C62" s="9">
        <v>1446</v>
      </c>
      <c r="D62" s="9">
        <v>717</v>
      </c>
      <c r="E62" s="9">
        <v>426</v>
      </c>
      <c r="F62" s="9">
        <v>123</v>
      </c>
      <c r="G62" s="9">
        <v>61</v>
      </c>
      <c r="H62" s="9">
        <v>20</v>
      </c>
      <c r="I62" s="9">
        <v>3344</v>
      </c>
    </row>
    <row r="63" spans="1:9" x14ac:dyDescent="0.25">
      <c r="A63" s="10" t="s">
        <v>64</v>
      </c>
      <c r="B63" s="9">
        <v>738</v>
      </c>
      <c r="C63" s="9">
        <v>3867</v>
      </c>
      <c r="D63" s="9">
        <v>3176</v>
      </c>
      <c r="E63" s="9">
        <v>1526</v>
      </c>
      <c r="F63" s="9">
        <v>877</v>
      </c>
      <c r="G63" s="9">
        <v>392</v>
      </c>
      <c r="H63" s="9">
        <v>80</v>
      </c>
      <c r="I63" s="9">
        <v>10656</v>
      </c>
    </row>
    <row r="64" spans="1:9" x14ac:dyDescent="0.25">
      <c r="A64" s="10" t="s">
        <v>65</v>
      </c>
      <c r="B64" s="9">
        <v>625</v>
      </c>
      <c r="C64" s="9">
        <v>929</v>
      </c>
      <c r="D64" s="9">
        <v>447</v>
      </c>
      <c r="E64" s="9">
        <v>221</v>
      </c>
      <c r="F64" s="9">
        <v>134</v>
      </c>
      <c r="G64" s="9">
        <v>54</v>
      </c>
      <c r="H64" s="9">
        <v>6</v>
      </c>
      <c r="I64" s="9">
        <v>2416</v>
      </c>
    </row>
    <row r="65" spans="1:9" x14ac:dyDescent="0.25">
      <c r="A65" s="10" t="s">
        <v>66</v>
      </c>
      <c r="B65" s="9">
        <v>814</v>
      </c>
      <c r="C65" s="9">
        <v>3079</v>
      </c>
      <c r="D65" s="9">
        <v>2437</v>
      </c>
      <c r="E65" s="9">
        <v>1628</v>
      </c>
      <c r="F65" s="9">
        <v>977</v>
      </c>
      <c r="G65" s="9">
        <v>433</v>
      </c>
      <c r="H65" s="9">
        <v>151</v>
      </c>
      <c r="I65" s="9">
        <v>9519</v>
      </c>
    </row>
    <row r="66" spans="1:9" x14ac:dyDescent="0.25">
      <c r="A66" s="10" t="s">
        <v>67</v>
      </c>
      <c r="B66" s="9">
        <v>1133</v>
      </c>
      <c r="C66" s="9">
        <v>1925</v>
      </c>
      <c r="D66" s="9">
        <v>1638</v>
      </c>
      <c r="E66" s="9">
        <v>745</v>
      </c>
      <c r="F66" s="9">
        <v>300</v>
      </c>
      <c r="G66" s="9">
        <v>184</v>
      </c>
      <c r="H66" s="9">
        <v>41</v>
      </c>
      <c r="I66" s="9">
        <v>5966</v>
      </c>
    </row>
    <row r="67" spans="1:9" x14ac:dyDescent="0.25">
      <c r="A67" s="10" t="s">
        <v>68</v>
      </c>
      <c r="B67" s="9">
        <v>271</v>
      </c>
      <c r="C67" s="9">
        <v>502</v>
      </c>
      <c r="D67" s="9">
        <v>601</v>
      </c>
      <c r="E67" s="9">
        <v>316</v>
      </c>
      <c r="F67" s="9">
        <v>178</v>
      </c>
      <c r="G67" s="9">
        <v>65</v>
      </c>
      <c r="H67" s="9">
        <v>12</v>
      </c>
      <c r="I67" s="9">
        <v>1945</v>
      </c>
    </row>
    <row r="68" spans="1:9" x14ac:dyDescent="0.25">
      <c r="A68" s="10" t="s">
        <v>69</v>
      </c>
      <c r="B68" s="9">
        <v>205</v>
      </c>
      <c r="C68" s="9">
        <v>610</v>
      </c>
      <c r="D68" s="9">
        <v>419</v>
      </c>
      <c r="E68" s="9">
        <v>103</v>
      </c>
      <c r="F68" s="9">
        <v>51</v>
      </c>
      <c r="G68" s="9">
        <v>80</v>
      </c>
      <c r="H68" s="9">
        <v>58</v>
      </c>
      <c r="I68" s="9">
        <v>1526</v>
      </c>
    </row>
    <row r="69" spans="1:9" x14ac:dyDescent="0.25">
      <c r="A69" s="10" t="s">
        <v>70</v>
      </c>
      <c r="B69" s="9">
        <v>277</v>
      </c>
      <c r="C69" s="9">
        <v>615</v>
      </c>
      <c r="D69" s="9">
        <v>598</v>
      </c>
      <c r="E69" s="9">
        <v>426</v>
      </c>
      <c r="F69" s="9">
        <v>91</v>
      </c>
      <c r="G69" s="9">
        <v>95</v>
      </c>
      <c r="H69" s="9">
        <v>9</v>
      </c>
      <c r="I69" s="9">
        <v>2111</v>
      </c>
    </row>
    <row r="70" spans="1:9" x14ac:dyDescent="0.25">
      <c r="A70" s="10" t="s">
        <v>71</v>
      </c>
      <c r="B70" s="9">
        <v>571</v>
      </c>
      <c r="C70" s="9">
        <v>2217</v>
      </c>
      <c r="D70" s="9">
        <v>2160</v>
      </c>
      <c r="E70" s="9">
        <v>1368</v>
      </c>
      <c r="F70" s="9">
        <v>725</v>
      </c>
      <c r="G70" s="9">
        <v>275</v>
      </c>
      <c r="H70" s="9">
        <v>82</v>
      </c>
      <c r="I70" s="9">
        <v>7398</v>
      </c>
    </row>
    <row r="71" spans="1:9" x14ac:dyDescent="0.25">
      <c r="A71" s="10" t="s">
        <v>72</v>
      </c>
      <c r="B71" s="9">
        <v>237</v>
      </c>
      <c r="C71" s="9">
        <v>929</v>
      </c>
      <c r="D71" s="9">
        <v>848</v>
      </c>
      <c r="E71" s="9">
        <v>252</v>
      </c>
      <c r="F71" s="9">
        <v>130</v>
      </c>
      <c r="G71" s="9">
        <v>10</v>
      </c>
      <c r="H71" s="9">
        <v>30</v>
      </c>
      <c r="I71" s="9">
        <v>2436</v>
      </c>
    </row>
    <row r="72" spans="1:9" x14ac:dyDescent="0.25">
      <c r="A72" s="10" t="s">
        <v>73</v>
      </c>
      <c r="B72" s="9">
        <v>288</v>
      </c>
      <c r="C72" s="9">
        <v>1072</v>
      </c>
      <c r="D72" s="9">
        <v>1222</v>
      </c>
      <c r="E72" s="9">
        <v>389</v>
      </c>
      <c r="F72" s="9">
        <v>186</v>
      </c>
      <c r="G72" s="9">
        <v>81</v>
      </c>
      <c r="H72" s="9">
        <v>28</v>
      </c>
      <c r="I72" s="9">
        <v>3266</v>
      </c>
    </row>
    <row r="73" spans="1:9" x14ac:dyDescent="0.25">
      <c r="A73" s="10" t="s">
        <v>74</v>
      </c>
      <c r="B73" s="9">
        <v>655</v>
      </c>
      <c r="C73" s="9">
        <v>4132</v>
      </c>
      <c r="D73" s="9">
        <v>2526</v>
      </c>
      <c r="E73" s="9">
        <v>816</v>
      </c>
      <c r="F73" s="9">
        <v>273</v>
      </c>
      <c r="G73" s="9">
        <v>157</v>
      </c>
      <c r="H73" s="9">
        <v>58</v>
      </c>
      <c r="I73" s="9">
        <v>8617</v>
      </c>
    </row>
    <row r="74" spans="1:9" x14ac:dyDescent="0.25">
      <c r="A74" s="10" t="s">
        <v>75</v>
      </c>
      <c r="B74" s="9">
        <v>353</v>
      </c>
      <c r="C74" s="9">
        <v>672</v>
      </c>
      <c r="D74" s="9">
        <v>237</v>
      </c>
      <c r="E74" s="9">
        <v>188</v>
      </c>
      <c r="F74" s="9">
        <v>72</v>
      </c>
      <c r="G74" s="9">
        <v>82</v>
      </c>
      <c r="H74" s="9">
        <v>12</v>
      </c>
      <c r="I74" s="9">
        <v>1616</v>
      </c>
    </row>
    <row r="75" spans="1:9" x14ac:dyDescent="0.25">
      <c r="A75" s="10" t="s">
        <v>76</v>
      </c>
      <c r="B75" s="9">
        <v>614</v>
      </c>
      <c r="C75" s="9">
        <v>1198</v>
      </c>
      <c r="D75" s="9">
        <v>621</v>
      </c>
      <c r="E75" s="9">
        <v>395</v>
      </c>
      <c r="F75" s="9">
        <v>194</v>
      </c>
      <c r="G75" s="9">
        <v>132</v>
      </c>
      <c r="H75" s="9">
        <v>70</v>
      </c>
      <c r="I75" s="9">
        <v>3224</v>
      </c>
    </row>
    <row r="76" spans="1:9" x14ac:dyDescent="0.25">
      <c r="A76" s="10" t="s">
        <v>77</v>
      </c>
      <c r="B76" s="9">
        <v>403</v>
      </c>
      <c r="C76" s="9">
        <v>612</v>
      </c>
      <c r="D76" s="9">
        <v>340</v>
      </c>
      <c r="E76" s="9">
        <v>378</v>
      </c>
      <c r="F76" s="9">
        <v>153</v>
      </c>
      <c r="G76" s="9">
        <v>67</v>
      </c>
      <c r="H76" s="9">
        <v>3</v>
      </c>
      <c r="I76" s="9">
        <v>1956</v>
      </c>
    </row>
    <row r="77" spans="1:9" x14ac:dyDescent="0.25">
      <c r="A77" s="10" t="s">
        <v>78</v>
      </c>
      <c r="B77" s="9">
        <v>138</v>
      </c>
      <c r="C77" s="9">
        <v>559</v>
      </c>
      <c r="D77" s="9">
        <v>576</v>
      </c>
      <c r="E77" s="9">
        <v>281</v>
      </c>
      <c r="F77" s="9">
        <v>67</v>
      </c>
      <c r="G77" s="9">
        <v>30</v>
      </c>
      <c r="H77" s="9">
        <v>11</v>
      </c>
      <c r="I77" s="9">
        <v>1662</v>
      </c>
    </row>
    <row r="78" spans="1:9" x14ac:dyDescent="0.25">
      <c r="A78" s="10" t="s">
        <v>79</v>
      </c>
      <c r="B78" s="9">
        <v>335</v>
      </c>
      <c r="C78" s="9">
        <v>1069</v>
      </c>
      <c r="D78" s="9">
        <v>463</v>
      </c>
      <c r="E78" s="9">
        <v>219</v>
      </c>
      <c r="F78" s="9">
        <v>95</v>
      </c>
      <c r="G78" s="9">
        <v>59</v>
      </c>
      <c r="H78" s="9">
        <v>35</v>
      </c>
      <c r="I78" s="9">
        <v>2275</v>
      </c>
    </row>
    <row r="79" spans="1:9" x14ac:dyDescent="0.25">
      <c r="A79" s="10" t="s">
        <v>80</v>
      </c>
      <c r="B79" s="9">
        <v>582</v>
      </c>
      <c r="C79" s="9">
        <v>1832</v>
      </c>
      <c r="D79" s="9">
        <v>1114</v>
      </c>
      <c r="E79" s="9">
        <v>607</v>
      </c>
      <c r="F79" s="9">
        <v>198</v>
      </c>
      <c r="G79" s="9">
        <v>66</v>
      </c>
      <c r="H79" s="9">
        <v>13</v>
      </c>
      <c r="I79" s="9">
        <v>4412</v>
      </c>
    </row>
    <row r="80" spans="1:9" x14ac:dyDescent="0.25">
      <c r="A80" s="10" t="s">
        <v>81</v>
      </c>
      <c r="B80" s="9">
        <v>514</v>
      </c>
      <c r="C80" s="9">
        <v>884</v>
      </c>
      <c r="D80" s="9">
        <v>791</v>
      </c>
      <c r="E80" s="9">
        <v>374</v>
      </c>
      <c r="F80" s="9">
        <v>145</v>
      </c>
      <c r="G80" s="9">
        <v>125</v>
      </c>
      <c r="H80" s="9">
        <v>6</v>
      </c>
      <c r="I80" s="9">
        <v>2839</v>
      </c>
    </row>
    <row r="81" spans="1:9" x14ac:dyDescent="0.25">
      <c r="A81" s="10" t="s">
        <v>82</v>
      </c>
      <c r="B81" s="9">
        <v>656</v>
      </c>
      <c r="C81" s="9">
        <v>1684</v>
      </c>
      <c r="D81" s="9">
        <v>878</v>
      </c>
      <c r="E81" s="9">
        <v>442</v>
      </c>
      <c r="F81" s="9">
        <v>237</v>
      </c>
      <c r="G81" s="9">
        <v>18</v>
      </c>
      <c r="H81" s="9">
        <v>30</v>
      </c>
      <c r="I81" s="9">
        <v>3945</v>
      </c>
    </row>
    <row r="82" spans="1:9" x14ac:dyDescent="0.25">
      <c r="A82" s="10" t="s">
        <v>83</v>
      </c>
      <c r="B82" s="9">
        <v>775</v>
      </c>
      <c r="C82" s="9">
        <v>3593</v>
      </c>
      <c r="D82" s="9">
        <v>3345</v>
      </c>
      <c r="E82" s="9">
        <v>2207</v>
      </c>
      <c r="F82" s="9">
        <v>1078</v>
      </c>
      <c r="G82" s="9">
        <v>669</v>
      </c>
      <c r="H82" s="9">
        <v>176</v>
      </c>
      <c r="I82" s="9">
        <v>11843</v>
      </c>
    </row>
    <row r="83" spans="1:9" x14ac:dyDescent="0.25">
      <c r="A83" s="10" t="s">
        <v>84</v>
      </c>
      <c r="B83" s="9">
        <v>272</v>
      </c>
      <c r="C83" s="9">
        <v>1371</v>
      </c>
      <c r="D83" s="9">
        <v>1110</v>
      </c>
      <c r="E83" s="9">
        <v>691</v>
      </c>
      <c r="F83" s="9">
        <v>248</v>
      </c>
      <c r="G83" s="9">
        <v>198</v>
      </c>
      <c r="H83" s="9">
        <v>35</v>
      </c>
      <c r="I83" s="9">
        <v>3925</v>
      </c>
    </row>
    <row r="84" spans="1:9" x14ac:dyDescent="0.25">
      <c r="A84" s="10" t="s">
        <v>85</v>
      </c>
      <c r="B84" s="9">
        <v>332</v>
      </c>
      <c r="C84" s="9">
        <v>1403</v>
      </c>
      <c r="D84" s="9">
        <v>1195</v>
      </c>
      <c r="E84" s="9">
        <v>725</v>
      </c>
      <c r="F84" s="9">
        <v>341</v>
      </c>
      <c r="G84" s="9">
        <v>130</v>
      </c>
      <c r="H84" s="9">
        <v>12</v>
      </c>
      <c r="I84" s="9">
        <v>4138</v>
      </c>
    </row>
    <row r="85" spans="1:9" x14ac:dyDescent="0.25">
      <c r="A85" s="10" t="s">
        <v>86</v>
      </c>
      <c r="B85" s="9">
        <v>694</v>
      </c>
      <c r="C85" s="9">
        <v>3260</v>
      </c>
      <c r="D85" s="9">
        <v>2350</v>
      </c>
      <c r="E85" s="9">
        <v>1164</v>
      </c>
      <c r="F85" s="9">
        <v>494</v>
      </c>
      <c r="G85" s="9">
        <v>164</v>
      </c>
      <c r="H85" s="9">
        <v>84</v>
      </c>
      <c r="I85" s="9">
        <v>8210</v>
      </c>
    </row>
    <row r="86" spans="1:9" x14ac:dyDescent="0.25">
      <c r="A86" s="10" t="s">
        <v>87</v>
      </c>
      <c r="B86" s="9">
        <v>514</v>
      </c>
      <c r="C86" s="9">
        <v>831</v>
      </c>
      <c r="D86" s="9">
        <v>628</v>
      </c>
      <c r="E86" s="9">
        <v>221</v>
      </c>
      <c r="F86" s="9">
        <v>174</v>
      </c>
      <c r="G86" s="9">
        <v>94</v>
      </c>
      <c r="H86" s="9">
        <v>68</v>
      </c>
      <c r="I86" s="9">
        <v>2530</v>
      </c>
    </row>
    <row r="87" spans="1:9" ht="28.5" x14ac:dyDescent="0.25">
      <c r="A87" s="10" t="s">
        <v>88</v>
      </c>
      <c r="B87" s="9">
        <v>575</v>
      </c>
      <c r="C87" s="9">
        <v>920</v>
      </c>
      <c r="D87" s="9">
        <v>879</v>
      </c>
      <c r="E87" s="9">
        <v>354</v>
      </c>
      <c r="F87" s="9">
        <v>124</v>
      </c>
      <c r="G87" s="9">
        <v>51</v>
      </c>
      <c r="H87" s="9">
        <v>10</v>
      </c>
      <c r="I87" s="9">
        <v>2913</v>
      </c>
    </row>
    <row r="88" spans="1:9" x14ac:dyDescent="0.25">
      <c r="A88" s="10" t="s">
        <v>89</v>
      </c>
      <c r="B88" s="9">
        <v>1014</v>
      </c>
      <c r="C88" s="9">
        <v>1729</v>
      </c>
      <c r="D88" s="9">
        <v>1070</v>
      </c>
      <c r="E88" s="9">
        <v>779</v>
      </c>
      <c r="F88" s="9">
        <v>314</v>
      </c>
      <c r="G88" s="9">
        <v>192</v>
      </c>
      <c r="H88" s="9">
        <v>21</v>
      </c>
      <c r="I88" s="9">
        <v>5119</v>
      </c>
    </row>
    <row r="89" spans="1:9" ht="28.5" x14ac:dyDescent="0.25">
      <c r="A89" s="10" t="s">
        <v>90</v>
      </c>
      <c r="B89" s="9">
        <v>798</v>
      </c>
      <c r="C89" s="9">
        <v>1135</v>
      </c>
      <c r="D89" s="9">
        <v>931</v>
      </c>
      <c r="E89" s="9">
        <v>307</v>
      </c>
      <c r="F89" s="9">
        <v>226</v>
      </c>
      <c r="G89" s="9">
        <v>114</v>
      </c>
      <c r="H89" s="9">
        <v>38</v>
      </c>
      <c r="I89" s="9">
        <v>3549</v>
      </c>
    </row>
    <row r="90" spans="1:9" x14ac:dyDescent="0.25">
      <c r="A90" s="10" t="s">
        <v>91</v>
      </c>
      <c r="B90" s="9">
        <v>654</v>
      </c>
      <c r="C90" s="9">
        <v>1084</v>
      </c>
      <c r="D90" s="9">
        <v>587</v>
      </c>
      <c r="E90" s="9">
        <v>301</v>
      </c>
      <c r="F90" s="9">
        <v>183</v>
      </c>
      <c r="G90" s="9">
        <v>72</v>
      </c>
      <c r="H90" s="9">
        <v>24</v>
      </c>
      <c r="I90" s="9">
        <v>2905</v>
      </c>
    </row>
    <row r="91" spans="1:9" x14ac:dyDescent="0.25">
      <c r="A91" s="10" t="s">
        <v>92</v>
      </c>
      <c r="B91" s="9">
        <v>268</v>
      </c>
      <c r="C91" s="9">
        <v>772</v>
      </c>
      <c r="D91" s="9">
        <v>364</v>
      </c>
      <c r="E91" s="9">
        <v>187</v>
      </c>
      <c r="F91" s="9">
        <v>121</v>
      </c>
      <c r="G91" s="9">
        <v>38</v>
      </c>
      <c r="H91" s="9">
        <v>28</v>
      </c>
      <c r="I91" s="9">
        <v>1778</v>
      </c>
    </row>
    <row r="92" spans="1:9" x14ac:dyDescent="0.25">
      <c r="A92" s="10" t="s">
        <v>93</v>
      </c>
      <c r="B92" s="9">
        <v>1555</v>
      </c>
      <c r="C92" s="9">
        <v>2178</v>
      </c>
      <c r="D92" s="9">
        <v>1353</v>
      </c>
      <c r="E92" s="9">
        <v>563</v>
      </c>
      <c r="F92" s="9">
        <v>240</v>
      </c>
      <c r="G92" s="9">
        <v>122</v>
      </c>
      <c r="H92" s="9">
        <v>10</v>
      </c>
      <c r="I92" s="9">
        <v>6021</v>
      </c>
    </row>
    <row r="93" spans="1:9" x14ac:dyDescent="0.25">
      <c r="A93" s="10" t="s">
        <v>94</v>
      </c>
      <c r="B93" s="9">
        <v>256</v>
      </c>
      <c r="C93" s="9">
        <v>864</v>
      </c>
      <c r="D93" s="9">
        <v>738</v>
      </c>
      <c r="E93" s="9">
        <v>492</v>
      </c>
      <c r="F93" s="9">
        <v>367</v>
      </c>
      <c r="G93" s="9">
        <v>71</v>
      </c>
      <c r="H93" s="9">
        <v>32</v>
      </c>
      <c r="I93" s="9">
        <v>2820</v>
      </c>
    </row>
    <row r="94" spans="1:9" x14ac:dyDescent="0.25">
      <c r="A94" s="10" t="s">
        <v>95</v>
      </c>
      <c r="B94" s="9">
        <v>644</v>
      </c>
      <c r="C94" s="9">
        <v>3487</v>
      </c>
      <c r="D94" s="9">
        <v>2749</v>
      </c>
      <c r="E94" s="9">
        <v>1422</v>
      </c>
      <c r="F94" s="9">
        <v>671</v>
      </c>
      <c r="G94" s="9">
        <v>201</v>
      </c>
      <c r="H94" s="9">
        <v>96</v>
      </c>
      <c r="I94" s="9">
        <v>9270</v>
      </c>
    </row>
    <row r="95" spans="1:9" x14ac:dyDescent="0.25">
      <c r="A95" s="10" t="s">
        <v>96</v>
      </c>
      <c r="B95" s="9">
        <v>611</v>
      </c>
      <c r="C95" s="9">
        <v>1082</v>
      </c>
      <c r="D95" s="9">
        <v>653</v>
      </c>
      <c r="E95" s="9">
        <v>287</v>
      </c>
      <c r="F95" s="9">
        <v>99</v>
      </c>
      <c r="G95" s="9">
        <v>85</v>
      </c>
      <c r="H95" s="9">
        <v>9</v>
      </c>
      <c r="I95" s="9">
        <v>2826</v>
      </c>
    </row>
    <row r="96" spans="1:9" x14ac:dyDescent="0.25">
      <c r="A96" s="10" t="s">
        <v>97</v>
      </c>
      <c r="B96" s="9">
        <v>537</v>
      </c>
      <c r="C96" s="9">
        <v>1405</v>
      </c>
      <c r="D96" s="9">
        <v>907</v>
      </c>
      <c r="E96" s="9">
        <v>468</v>
      </c>
      <c r="F96" s="9">
        <v>197</v>
      </c>
      <c r="G96" s="9">
        <v>59</v>
      </c>
      <c r="H96" s="9">
        <v>14</v>
      </c>
      <c r="I96" s="9">
        <v>3587</v>
      </c>
    </row>
    <row r="97" spans="1:9" x14ac:dyDescent="0.25">
      <c r="A97" s="10" t="s">
        <v>98</v>
      </c>
      <c r="B97" s="9">
        <v>410</v>
      </c>
      <c r="C97" s="9">
        <v>640</v>
      </c>
      <c r="D97" s="9">
        <v>516</v>
      </c>
      <c r="E97" s="9">
        <v>169</v>
      </c>
      <c r="F97" s="9">
        <v>162</v>
      </c>
      <c r="G97" s="9">
        <v>15</v>
      </c>
      <c r="H97" s="9">
        <v>33</v>
      </c>
      <c r="I97" s="9">
        <v>1945</v>
      </c>
    </row>
    <row r="98" spans="1:9" ht="28.5" x14ac:dyDescent="0.25">
      <c r="A98" s="10" t="s">
        <v>99</v>
      </c>
      <c r="B98" s="9">
        <v>752</v>
      </c>
      <c r="C98" s="9">
        <v>2095</v>
      </c>
      <c r="D98" s="9">
        <v>1143</v>
      </c>
      <c r="E98" s="9">
        <v>675</v>
      </c>
      <c r="F98" s="9">
        <v>209</v>
      </c>
      <c r="G98" s="9">
        <v>71</v>
      </c>
      <c r="H98" s="9">
        <v>49</v>
      </c>
      <c r="I98" s="9">
        <v>4994</v>
      </c>
    </row>
    <row r="99" spans="1:9" x14ac:dyDescent="0.25">
      <c r="A99" s="10" t="s">
        <v>100</v>
      </c>
      <c r="B99" s="9">
        <v>433</v>
      </c>
      <c r="C99" s="9">
        <v>848</v>
      </c>
      <c r="D99" s="9">
        <v>604</v>
      </c>
      <c r="E99" s="9">
        <v>390</v>
      </c>
      <c r="F99" s="9">
        <v>121</v>
      </c>
      <c r="G99" s="9">
        <v>48</v>
      </c>
      <c r="H99" s="9">
        <v>5</v>
      </c>
      <c r="I99" s="9">
        <v>2449</v>
      </c>
    </row>
    <row r="100" spans="1:9" x14ac:dyDescent="0.25">
      <c r="A100" s="10" t="s">
        <v>101</v>
      </c>
      <c r="B100" s="9">
        <v>1008</v>
      </c>
      <c r="C100" s="9">
        <v>1307</v>
      </c>
      <c r="D100" s="9">
        <v>936</v>
      </c>
      <c r="E100" s="9">
        <v>439</v>
      </c>
      <c r="F100" s="9">
        <v>201</v>
      </c>
      <c r="G100" s="9">
        <v>118</v>
      </c>
      <c r="H100" s="9">
        <v>39</v>
      </c>
      <c r="I100" s="9">
        <v>4048</v>
      </c>
    </row>
    <row r="101" spans="1:9" x14ac:dyDescent="0.25">
      <c r="A101" s="10" t="s">
        <v>102</v>
      </c>
      <c r="B101" s="9">
        <v>139</v>
      </c>
      <c r="C101" s="9">
        <v>948</v>
      </c>
      <c r="D101" s="9">
        <v>802</v>
      </c>
      <c r="E101" s="9">
        <v>308</v>
      </c>
      <c r="F101" s="9">
        <v>157</v>
      </c>
      <c r="G101" s="9">
        <v>94</v>
      </c>
      <c r="H101" s="9">
        <v>17</v>
      </c>
      <c r="I101" s="9">
        <v>2465</v>
      </c>
    </row>
    <row r="102" spans="1:9" ht="15" x14ac:dyDescent="0.25">
      <c r="A102" s="11" t="s">
        <v>111</v>
      </c>
      <c r="B102" s="6">
        <v>60676</v>
      </c>
      <c r="C102" s="6">
        <v>131801</v>
      </c>
      <c r="D102" s="6">
        <v>92453</v>
      </c>
      <c r="E102" s="6">
        <v>47631</v>
      </c>
      <c r="F102" s="6">
        <v>21763</v>
      </c>
      <c r="G102" s="6">
        <v>9832</v>
      </c>
      <c r="H102" s="6">
        <v>3689</v>
      </c>
      <c r="I102" s="6">
        <v>367845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4037-589D-4AE4-B7B7-EFD7FA8062EA}">
  <dimension ref="A1:I102"/>
  <sheetViews>
    <sheetView workbookViewId="0">
      <selection activeCell="C7" sqref="C7"/>
    </sheetView>
  </sheetViews>
  <sheetFormatPr baseColWidth="10" defaultColWidth="0" defaultRowHeight="14.25" zeroHeight="1" x14ac:dyDescent="0.25"/>
  <cols>
    <col min="1" max="1" width="43.140625" style="8" customWidth="1"/>
    <col min="2" max="2" width="13.5703125" style="7" bestFit="1" customWidth="1"/>
    <col min="3" max="3" width="14" style="7" bestFit="1" customWidth="1"/>
    <col min="4" max="5" width="13" style="7" bestFit="1" customWidth="1"/>
    <col min="6" max="9" width="0" style="7" hidden="1" customWidth="1"/>
    <col min="10" max="16384" width="11.42578125" style="7" hidden="1"/>
  </cols>
  <sheetData>
    <row r="1" spans="1:5" ht="15" x14ac:dyDescent="0.25">
      <c r="A1" s="5" t="s">
        <v>113</v>
      </c>
      <c r="B1" s="6" t="s">
        <v>114</v>
      </c>
      <c r="C1" s="6" t="s">
        <v>115</v>
      </c>
      <c r="D1" s="6" t="s">
        <v>116</v>
      </c>
      <c r="E1" s="6" t="s">
        <v>111</v>
      </c>
    </row>
    <row r="2" spans="1:5" x14ac:dyDescent="0.25">
      <c r="A2" s="10" t="s">
        <v>3</v>
      </c>
      <c r="B2" s="9">
        <v>2260</v>
      </c>
      <c r="C2" s="9">
        <v>2566</v>
      </c>
      <c r="D2" s="9">
        <v>84</v>
      </c>
      <c r="E2" s="9">
        <v>4910</v>
      </c>
    </row>
    <row r="3" spans="1:5" x14ac:dyDescent="0.25">
      <c r="A3" s="10" t="s">
        <v>4</v>
      </c>
      <c r="B3" s="9">
        <v>1396</v>
      </c>
      <c r="C3" s="9">
        <v>1327</v>
      </c>
      <c r="D3" s="9">
        <v>50</v>
      </c>
      <c r="E3" s="9">
        <v>2773</v>
      </c>
    </row>
    <row r="4" spans="1:5" x14ac:dyDescent="0.25">
      <c r="A4" s="10" t="s">
        <v>5</v>
      </c>
      <c r="B4" s="9">
        <v>1965</v>
      </c>
      <c r="C4" s="9">
        <v>2337</v>
      </c>
      <c r="D4" s="9">
        <v>49</v>
      </c>
      <c r="E4" s="9">
        <v>4351</v>
      </c>
    </row>
    <row r="5" spans="1:5" x14ac:dyDescent="0.25">
      <c r="A5" s="10" t="s">
        <v>6</v>
      </c>
      <c r="B5" s="9">
        <v>902</v>
      </c>
      <c r="C5" s="9">
        <v>1207</v>
      </c>
      <c r="D5" s="9">
        <v>46</v>
      </c>
      <c r="E5" s="9">
        <v>2155</v>
      </c>
    </row>
    <row r="6" spans="1:5" x14ac:dyDescent="0.25">
      <c r="A6" s="10" t="s">
        <v>7</v>
      </c>
      <c r="B6" s="9">
        <v>1157</v>
      </c>
      <c r="C6" s="9">
        <v>1164</v>
      </c>
      <c r="D6" s="9">
        <v>10</v>
      </c>
      <c r="E6" s="9">
        <v>2331</v>
      </c>
    </row>
    <row r="7" spans="1:5" x14ac:dyDescent="0.25">
      <c r="A7" s="10" t="s">
        <v>8</v>
      </c>
      <c r="B7" s="9">
        <v>1083</v>
      </c>
      <c r="C7" s="9">
        <v>1163</v>
      </c>
      <c r="D7" s="9">
        <v>46</v>
      </c>
      <c r="E7" s="9">
        <v>2292</v>
      </c>
    </row>
    <row r="8" spans="1:5" x14ac:dyDescent="0.25">
      <c r="A8" s="10" t="s">
        <v>9</v>
      </c>
      <c r="B8" s="9">
        <v>967</v>
      </c>
      <c r="C8" s="9">
        <v>1063</v>
      </c>
      <c r="D8" s="9">
        <v>38</v>
      </c>
      <c r="E8" s="9">
        <v>2068</v>
      </c>
    </row>
    <row r="9" spans="1:5" x14ac:dyDescent="0.25">
      <c r="A9" s="10" t="s">
        <v>10</v>
      </c>
      <c r="B9" s="9">
        <v>1915</v>
      </c>
      <c r="C9" s="9">
        <v>2082</v>
      </c>
      <c r="D9" s="9">
        <v>110</v>
      </c>
      <c r="E9" s="9">
        <v>4107</v>
      </c>
    </row>
    <row r="10" spans="1:5" x14ac:dyDescent="0.25">
      <c r="A10" s="10" t="s">
        <v>11</v>
      </c>
      <c r="B10" s="9">
        <v>1422</v>
      </c>
      <c r="C10" s="9">
        <v>1725</v>
      </c>
      <c r="D10" s="9">
        <v>25</v>
      </c>
      <c r="E10" s="9">
        <v>3172</v>
      </c>
    </row>
    <row r="11" spans="1:5" x14ac:dyDescent="0.25">
      <c r="A11" s="10" t="s">
        <v>12</v>
      </c>
      <c r="B11" s="9">
        <v>2406</v>
      </c>
      <c r="C11" s="9">
        <v>2504</v>
      </c>
      <c r="D11" s="9">
        <v>100</v>
      </c>
      <c r="E11" s="9">
        <v>5010</v>
      </c>
    </row>
    <row r="12" spans="1:5" x14ac:dyDescent="0.25">
      <c r="A12" s="10" t="s">
        <v>13</v>
      </c>
      <c r="B12" s="9">
        <v>687</v>
      </c>
      <c r="C12" s="9">
        <v>1159</v>
      </c>
      <c r="D12" s="9">
        <v>32</v>
      </c>
      <c r="E12" s="9">
        <v>1878</v>
      </c>
    </row>
    <row r="13" spans="1:5" x14ac:dyDescent="0.25">
      <c r="A13" s="10" t="s">
        <v>14</v>
      </c>
      <c r="B13" s="9">
        <v>1648</v>
      </c>
      <c r="C13" s="9">
        <v>3248</v>
      </c>
      <c r="D13" s="9">
        <v>76</v>
      </c>
      <c r="E13" s="9">
        <v>4972</v>
      </c>
    </row>
    <row r="14" spans="1:5" x14ac:dyDescent="0.25">
      <c r="A14" s="10" t="s">
        <v>15</v>
      </c>
      <c r="B14" s="9">
        <v>1501</v>
      </c>
      <c r="C14" s="9">
        <v>1724</v>
      </c>
      <c r="D14" s="9">
        <v>32</v>
      </c>
      <c r="E14" s="9">
        <v>3257</v>
      </c>
    </row>
    <row r="15" spans="1:5" x14ac:dyDescent="0.25">
      <c r="A15" s="10" t="s">
        <v>16</v>
      </c>
      <c r="B15" s="9">
        <v>911</v>
      </c>
      <c r="C15" s="9">
        <v>1281</v>
      </c>
      <c r="D15" s="9">
        <v>27</v>
      </c>
      <c r="E15" s="9">
        <v>2219</v>
      </c>
    </row>
    <row r="16" spans="1:5" x14ac:dyDescent="0.25">
      <c r="A16" s="10" t="s">
        <v>17</v>
      </c>
      <c r="B16" s="9">
        <v>1618</v>
      </c>
      <c r="C16" s="9">
        <v>1824</v>
      </c>
      <c r="D16" s="9">
        <v>108</v>
      </c>
      <c r="E16" s="9">
        <v>3550</v>
      </c>
    </row>
    <row r="17" spans="1:5" x14ac:dyDescent="0.25">
      <c r="A17" s="10" t="s">
        <v>18</v>
      </c>
      <c r="B17" s="9">
        <v>971</v>
      </c>
      <c r="C17" s="9">
        <v>1110</v>
      </c>
      <c r="D17" s="9">
        <v>41</v>
      </c>
      <c r="E17" s="9">
        <v>2122</v>
      </c>
    </row>
    <row r="18" spans="1:5" x14ac:dyDescent="0.25">
      <c r="A18" s="10" t="s">
        <v>19</v>
      </c>
      <c r="B18" s="9">
        <v>2427</v>
      </c>
      <c r="C18" s="9">
        <v>2345</v>
      </c>
      <c r="D18" s="9">
        <v>101</v>
      </c>
      <c r="E18" s="9">
        <v>4873</v>
      </c>
    </row>
    <row r="19" spans="1:5" x14ac:dyDescent="0.25">
      <c r="A19" s="10" t="s">
        <v>20</v>
      </c>
      <c r="B19" s="9">
        <v>527</v>
      </c>
      <c r="C19" s="9">
        <v>672</v>
      </c>
      <c r="D19" s="9">
        <v>10</v>
      </c>
      <c r="E19" s="9">
        <v>1209</v>
      </c>
    </row>
    <row r="20" spans="1:5" x14ac:dyDescent="0.25">
      <c r="A20" s="10" t="s">
        <v>21</v>
      </c>
      <c r="B20" s="9">
        <v>1250</v>
      </c>
      <c r="C20" s="9">
        <v>1075</v>
      </c>
      <c r="D20" s="9">
        <v>56</v>
      </c>
      <c r="E20" s="9">
        <v>2381</v>
      </c>
    </row>
    <row r="21" spans="1:5" x14ac:dyDescent="0.25">
      <c r="A21" s="10" t="s">
        <v>22</v>
      </c>
      <c r="B21" s="9">
        <v>2252</v>
      </c>
      <c r="C21" s="9">
        <v>3614</v>
      </c>
      <c r="D21" s="9">
        <v>140</v>
      </c>
      <c r="E21" s="9">
        <v>6006</v>
      </c>
    </row>
    <row r="22" spans="1:5" x14ac:dyDescent="0.25">
      <c r="A22" s="10" t="s">
        <v>23</v>
      </c>
      <c r="B22" s="9">
        <v>1438</v>
      </c>
      <c r="C22" s="9">
        <v>2695</v>
      </c>
      <c r="D22" s="9">
        <v>62</v>
      </c>
      <c r="E22" s="9">
        <v>4195</v>
      </c>
    </row>
    <row r="23" spans="1:5" x14ac:dyDescent="0.25">
      <c r="A23" s="10" t="s">
        <v>24</v>
      </c>
      <c r="B23" s="9">
        <v>1026</v>
      </c>
      <c r="C23" s="9">
        <v>1730</v>
      </c>
      <c r="D23" s="9">
        <v>8</v>
      </c>
      <c r="E23" s="9">
        <v>2764</v>
      </c>
    </row>
    <row r="24" spans="1:5" x14ac:dyDescent="0.25">
      <c r="A24" s="10" t="s">
        <v>25</v>
      </c>
      <c r="B24" s="9">
        <v>2630</v>
      </c>
      <c r="C24" s="9">
        <v>3463</v>
      </c>
      <c r="D24" s="9">
        <v>117</v>
      </c>
      <c r="E24" s="9">
        <v>6210</v>
      </c>
    </row>
    <row r="25" spans="1:5" x14ac:dyDescent="0.25">
      <c r="A25" s="10" t="s">
        <v>26</v>
      </c>
      <c r="B25" s="9">
        <v>1272</v>
      </c>
      <c r="C25" s="9">
        <v>1569</v>
      </c>
      <c r="D25" s="9">
        <v>30</v>
      </c>
      <c r="E25" s="9">
        <v>2871</v>
      </c>
    </row>
    <row r="26" spans="1:5" x14ac:dyDescent="0.25">
      <c r="A26" s="10" t="s">
        <v>27</v>
      </c>
      <c r="B26" s="9">
        <v>1079</v>
      </c>
      <c r="C26" s="9">
        <v>1485</v>
      </c>
      <c r="D26" s="9">
        <v>17</v>
      </c>
      <c r="E26" s="9">
        <v>2581</v>
      </c>
    </row>
    <row r="27" spans="1:5" x14ac:dyDescent="0.25">
      <c r="A27" s="10" t="s">
        <v>28</v>
      </c>
      <c r="B27" s="9">
        <v>1597</v>
      </c>
      <c r="C27" s="9">
        <v>1379</v>
      </c>
      <c r="D27" s="9">
        <v>64</v>
      </c>
      <c r="E27" s="9">
        <v>3040</v>
      </c>
    </row>
    <row r="28" spans="1:5" x14ac:dyDescent="0.25">
      <c r="A28" s="10" t="s">
        <v>29</v>
      </c>
      <c r="B28" s="9">
        <v>928</v>
      </c>
      <c r="C28" s="9">
        <v>1424</v>
      </c>
      <c r="D28" s="9">
        <v>21</v>
      </c>
      <c r="E28" s="9">
        <v>2373</v>
      </c>
    </row>
    <row r="29" spans="1:5" x14ac:dyDescent="0.25">
      <c r="A29" s="10" t="s">
        <v>30</v>
      </c>
      <c r="B29" s="9">
        <v>1056</v>
      </c>
      <c r="C29" s="9">
        <v>1451</v>
      </c>
      <c r="D29" s="9">
        <v>19</v>
      </c>
      <c r="E29" s="9">
        <v>2526</v>
      </c>
    </row>
    <row r="30" spans="1:5" x14ac:dyDescent="0.25">
      <c r="A30" s="10" t="s">
        <v>31</v>
      </c>
      <c r="B30" s="9">
        <v>1487</v>
      </c>
      <c r="C30" s="9">
        <v>1422</v>
      </c>
      <c r="D30" s="9">
        <v>33</v>
      </c>
      <c r="E30" s="9">
        <v>2942</v>
      </c>
    </row>
    <row r="31" spans="1:5" x14ac:dyDescent="0.25">
      <c r="A31" s="10" t="s">
        <v>32</v>
      </c>
      <c r="B31" s="9">
        <v>925</v>
      </c>
      <c r="C31" s="9">
        <v>1384</v>
      </c>
      <c r="D31" s="9">
        <v>46</v>
      </c>
      <c r="E31" s="9">
        <v>2355</v>
      </c>
    </row>
    <row r="32" spans="1:5" x14ac:dyDescent="0.25">
      <c r="A32" s="10" t="s">
        <v>33</v>
      </c>
      <c r="B32" s="9">
        <v>2780</v>
      </c>
      <c r="C32" s="9">
        <v>3308</v>
      </c>
      <c r="D32" s="9">
        <v>105</v>
      </c>
      <c r="E32" s="9">
        <v>6193</v>
      </c>
    </row>
    <row r="33" spans="1:5" x14ac:dyDescent="0.25">
      <c r="A33" s="10" t="s">
        <v>34</v>
      </c>
      <c r="B33" s="9">
        <v>990</v>
      </c>
      <c r="C33" s="9">
        <v>1056</v>
      </c>
      <c r="D33" s="9">
        <v>42</v>
      </c>
      <c r="E33" s="9">
        <v>2088</v>
      </c>
    </row>
    <row r="34" spans="1:5" x14ac:dyDescent="0.25">
      <c r="A34" s="10" t="s">
        <v>35</v>
      </c>
      <c r="B34" s="9">
        <v>1825</v>
      </c>
      <c r="C34" s="9">
        <v>3110</v>
      </c>
      <c r="D34" s="9">
        <v>53</v>
      </c>
      <c r="E34" s="9">
        <v>4988</v>
      </c>
    </row>
    <row r="35" spans="1:5" x14ac:dyDescent="0.25">
      <c r="A35" s="10" t="s">
        <v>36</v>
      </c>
      <c r="B35" s="9">
        <v>1557</v>
      </c>
      <c r="C35" s="9">
        <v>1233</v>
      </c>
      <c r="D35" s="9">
        <v>76</v>
      </c>
      <c r="E35" s="9">
        <v>2866</v>
      </c>
    </row>
    <row r="36" spans="1:5" x14ac:dyDescent="0.25">
      <c r="A36" s="10" t="s">
        <v>37</v>
      </c>
      <c r="B36" s="9">
        <v>556</v>
      </c>
      <c r="C36" s="9">
        <v>504</v>
      </c>
      <c r="D36" s="9">
        <v>66</v>
      </c>
      <c r="E36" s="9">
        <v>1126</v>
      </c>
    </row>
    <row r="37" spans="1:5" x14ac:dyDescent="0.25">
      <c r="A37" s="10" t="s">
        <v>38</v>
      </c>
      <c r="B37" s="9">
        <v>1670</v>
      </c>
      <c r="C37" s="9">
        <v>2329</v>
      </c>
      <c r="D37" s="9">
        <v>38</v>
      </c>
      <c r="E37" s="9">
        <v>4037</v>
      </c>
    </row>
    <row r="38" spans="1:5" x14ac:dyDescent="0.25">
      <c r="A38" s="10" t="s">
        <v>39</v>
      </c>
      <c r="B38" s="9">
        <v>2551</v>
      </c>
      <c r="C38" s="9">
        <v>2608</v>
      </c>
      <c r="D38" s="9">
        <v>63</v>
      </c>
      <c r="E38" s="9">
        <v>5222</v>
      </c>
    </row>
    <row r="39" spans="1:5" x14ac:dyDescent="0.25">
      <c r="A39" s="10" t="s">
        <v>40</v>
      </c>
      <c r="B39" s="9">
        <v>853</v>
      </c>
      <c r="C39" s="9">
        <v>1918</v>
      </c>
      <c r="D39" s="9">
        <v>85</v>
      </c>
      <c r="E39" s="9">
        <v>2856</v>
      </c>
    </row>
    <row r="40" spans="1:5" x14ac:dyDescent="0.25">
      <c r="A40" s="10" t="s">
        <v>41</v>
      </c>
      <c r="B40" s="9">
        <v>1009</v>
      </c>
      <c r="C40" s="9">
        <v>962</v>
      </c>
      <c r="D40" s="9">
        <v>46</v>
      </c>
      <c r="E40" s="9">
        <v>2017</v>
      </c>
    </row>
    <row r="41" spans="1:5" x14ac:dyDescent="0.25">
      <c r="A41" s="10" t="s">
        <v>42</v>
      </c>
      <c r="B41" s="9">
        <v>2656</v>
      </c>
      <c r="C41" s="9">
        <v>2998</v>
      </c>
      <c r="D41" s="9">
        <v>104</v>
      </c>
      <c r="E41" s="9">
        <v>5758</v>
      </c>
    </row>
    <row r="42" spans="1:5" x14ac:dyDescent="0.25">
      <c r="A42" s="10" t="s">
        <v>43</v>
      </c>
      <c r="B42" s="9">
        <v>1589</v>
      </c>
      <c r="C42" s="9">
        <v>2247</v>
      </c>
      <c r="D42" s="9">
        <v>51</v>
      </c>
      <c r="E42" s="9">
        <v>3887</v>
      </c>
    </row>
    <row r="43" spans="1:5" x14ac:dyDescent="0.25">
      <c r="A43" s="10" t="s">
        <v>44</v>
      </c>
      <c r="B43" s="9">
        <v>2679</v>
      </c>
      <c r="C43" s="9">
        <v>3163</v>
      </c>
      <c r="D43" s="9">
        <v>83</v>
      </c>
      <c r="E43" s="9">
        <v>5925</v>
      </c>
    </row>
    <row r="44" spans="1:5" x14ac:dyDescent="0.25">
      <c r="A44" s="10" t="s">
        <v>45</v>
      </c>
      <c r="B44" s="9">
        <v>1063</v>
      </c>
      <c r="C44" s="9">
        <v>1980</v>
      </c>
      <c r="D44" s="9">
        <v>53</v>
      </c>
      <c r="E44" s="9">
        <v>3096</v>
      </c>
    </row>
    <row r="45" spans="1:5" x14ac:dyDescent="0.25">
      <c r="A45" s="10" t="s">
        <v>46</v>
      </c>
      <c r="B45" s="9">
        <v>1177</v>
      </c>
      <c r="C45" s="9">
        <v>1074</v>
      </c>
      <c r="D45" s="9">
        <v>28</v>
      </c>
      <c r="E45" s="9">
        <v>2279</v>
      </c>
    </row>
    <row r="46" spans="1:5" x14ac:dyDescent="0.25">
      <c r="A46" s="10" t="s">
        <v>47</v>
      </c>
      <c r="B46" s="9">
        <v>2257</v>
      </c>
      <c r="C46" s="9">
        <v>3558</v>
      </c>
      <c r="D46" s="9">
        <v>100</v>
      </c>
      <c r="E46" s="9">
        <v>5915</v>
      </c>
    </row>
    <row r="47" spans="1:5" x14ac:dyDescent="0.25">
      <c r="A47" s="10" t="s">
        <v>48</v>
      </c>
      <c r="B47" s="9">
        <v>1733</v>
      </c>
      <c r="C47" s="9">
        <v>2120</v>
      </c>
      <c r="D47" s="9">
        <v>33</v>
      </c>
      <c r="E47" s="9">
        <v>3886</v>
      </c>
    </row>
    <row r="48" spans="1:5" x14ac:dyDescent="0.25">
      <c r="A48" s="10" t="s">
        <v>49</v>
      </c>
      <c r="B48" s="9">
        <v>2475</v>
      </c>
      <c r="C48" s="9">
        <v>2553</v>
      </c>
      <c r="D48" s="9">
        <v>45</v>
      </c>
      <c r="E48" s="9">
        <v>5073</v>
      </c>
    </row>
    <row r="49" spans="1:5" x14ac:dyDescent="0.25">
      <c r="A49" s="10" t="s">
        <v>50</v>
      </c>
      <c r="B49" s="9">
        <v>2901</v>
      </c>
      <c r="C49" s="9">
        <v>2957</v>
      </c>
      <c r="D49" s="9">
        <v>92</v>
      </c>
      <c r="E49" s="9">
        <v>5950</v>
      </c>
    </row>
    <row r="50" spans="1:5" x14ac:dyDescent="0.25">
      <c r="A50" s="10" t="s">
        <v>51</v>
      </c>
      <c r="B50" s="9">
        <v>3007</v>
      </c>
      <c r="C50" s="9">
        <v>2916</v>
      </c>
      <c r="D50" s="9">
        <v>138</v>
      </c>
      <c r="E50" s="9">
        <v>6061</v>
      </c>
    </row>
    <row r="51" spans="1:5" x14ac:dyDescent="0.25">
      <c r="A51" s="10" t="s">
        <v>52</v>
      </c>
      <c r="B51" s="9">
        <v>1328</v>
      </c>
      <c r="C51" s="9">
        <v>1874</v>
      </c>
      <c r="D51" s="9">
        <v>74</v>
      </c>
      <c r="E51" s="9">
        <v>3276</v>
      </c>
    </row>
    <row r="52" spans="1:5" x14ac:dyDescent="0.25">
      <c r="A52" s="10" t="s">
        <v>53</v>
      </c>
      <c r="B52" s="9">
        <v>1457</v>
      </c>
      <c r="C52" s="9">
        <v>2094</v>
      </c>
      <c r="D52" s="9">
        <v>153</v>
      </c>
      <c r="E52" s="9">
        <v>3704</v>
      </c>
    </row>
    <row r="53" spans="1:5" x14ac:dyDescent="0.25">
      <c r="A53" s="10" t="s">
        <v>54</v>
      </c>
      <c r="B53" s="9">
        <v>1300</v>
      </c>
      <c r="C53" s="9">
        <v>3153</v>
      </c>
      <c r="D53" s="9">
        <v>119</v>
      </c>
      <c r="E53" s="9">
        <v>4572</v>
      </c>
    </row>
    <row r="54" spans="1:5" x14ac:dyDescent="0.25">
      <c r="A54" s="10" t="s">
        <v>55</v>
      </c>
      <c r="B54" s="9">
        <v>1407</v>
      </c>
      <c r="C54" s="9">
        <v>2081</v>
      </c>
      <c r="D54" s="9">
        <v>34</v>
      </c>
      <c r="E54" s="9">
        <v>3522</v>
      </c>
    </row>
    <row r="55" spans="1:5" x14ac:dyDescent="0.25">
      <c r="A55" s="10" t="s">
        <v>56</v>
      </c>
      <c r="B55" s="9">
        <v>878</v>
      </c>
      <c r="C55" s="9">
        <v>596</v>
      </c>
      <c r="D55" s="9">
        <v>20</v>
      </c>
      <c r="E55" s="9">
        <v>1494</v>
      </c>
    </row>
    <row r="56" spans="1:5" x14ac:dyDescent="0.25">
      <c r="A56" s="10" t="s">
        <v>57</v>
      </c>
      <c r="B56" s="9">
        <v>3242</v>
      </c>
      <c r="C56" s="9">
        <v>3572</v>
      </c>
      <c r="D56" s="9">
        <v>107</v>
      </c>
      <c r="E56" s="9">
        <v>6921</v>
      </c>
    </row>
    <row r="57" spans="1:5" x14ac:dyDescent="0.25">
      <c r="A57" s="10" t="s">
        <v>58</v>
      </c>
      <c r="B57" s="9">
        <v>1205</v>
      </c>
      <c r="C57" s="9">
        <v>1292</v>
      </c>
      <c r="D57" s="9">
        <v>64</v>
      </c>
      <c r="E57" s="9">
        <v>2561</v>
      </c>
    </row>
    <row r="58" spans="1:5" x14ac:dyDescent="0.25">
      <c r="A58" s="10" t="s">
        <v>59</v>
      </c>
      <c r="B58" s="9">
        <v>1515</v>
      </c>
      <c r="C58" s="9">
        <v>2363</v>
      </c>
      <c r="D58" s="9">
        <v>74</v>
      </c>
      <c r="E58" s="9">
        <v>3952</v>
      </c>
    </row>
    <row r="59" spans="1:5" x14ac:dyDescent="0.25">
      <c r="A59" s="10" t="s">
        <v>60</v>
      </c>
      <c r="B59" s="9">
        <v>501</v>
      </c>
      <c r="C59" s="9">
        <v>767</v>
      </c>
      <c r="D59" s="9">
        <v>4</v>
      </c>
      <c r="E59" s="9">
        <v>1272</v>
      </c>
    </row>
    <row r="60" spans="1:5" x14ac:dyDescent="0.25">
      <c r="A60" s="10" t="s">
        <v>61</v>
      </c>
      <c r="B60" s="9">
        <v>840</v>
      </c>
      <c r="C60" s="9">
        <v>1655</v>
      </c>
      <c r="D60" s="9">
        <v>28</v>
      </c>
      <c r="E60" s="9">
        <v>2523</v>
      </c>
    </row>
    <row r="61" spans="1:5" x14ac:dyDescent="0.25">
      <c r="A61" s="10" t="s">
        <v>62</v>
      </c>
      <c r="B61" s="9">
        <v>4346</v>
      </c>
      <c r="C61" s="9">
        <v>7113</v>
      </c>
      <c r="D61" s="9">
        <v>199</v>
      </c>
      <c r="E61" s="9">
        <v>11658</v>
      </c>
    </row>
    <row r="62" spans="1:5" x14ac:dyDescent="0.25">
      <c r="A62" s="10" t="s">
        <v>63</v>
      </c>
      <c r="B62" s="9">
        <v>1027</v>
      </c>
      <c r="C62" s="9">
        <v>2544</v>
      </c>
      <c r="D62" s="9">
        <v>100</v>
      </c>
      <c r="E62" s="9">
        <v>3671</v>
      </c>
    </row>
    <row r="63" spans="1:5" x14ac:dyDescent="0.25">
      <c r="A63" s="10" t="s">
        <v>64</v>
      </c>
      <c r="B63" s="9">
        <v>4172</v>
      </c>
      <c r="C63" s="9">
        <v>7303</v>
      </c>
      <c r="D63" s="9">
        <v>260</v>
      </c>
      <c r="E63" s="9">
        <v>11735</v>
      </c>
    </row>
    <row r="64" spans="1:5" x14ac:dyDescent="0.25">
      <c r="A64" s="10" t="s">
        <v>65</v>
      </c>
      <c r="B64" s="9">
        <v>945</v>
      </c>
      <c r="C64" s="9">
        <v>1697</v>
      </c>
      <c r="D64" s="9">
        <v>38</v>
      </c>
      <c r="E64" s="9">
        <v>2680</v>
      </c>
    </row>
    <row r="65" spans="1:5" x14ac:dyDescent="0.25">
      <c r="A65" s="10" t="s">
        <v>66</v>
      </c>
      <c r="B65" s="9">
        <v>3893</v>
      </c>
      <c r="C65" s="9">
        <v>6455</v>
      </c>
      <c r="D65" s="9">
        <v>131</v>
      </c>
      <c r="E65" s="9">
        <v>10479</v>
      </c>
    </row>
    <row r="66" spans="1:5" x14ac:dyDescent="0.25">
      <c r="A66" s="10" t="s">
        <v>67</v>
      </c>
      <c r="B66" s="9">
        <v>2748</v>
      </c>
      <c r="C66" s="9">
        <v>3865</v>
      </c>
      <c r="D66" s="9">
        <v>86</v>
      </c>
      <c r="E66" s="9">
        <v>6699</v>
      </c>
    </row>
    <row r="67" spans="1:5" x14ac:dyDescent="0.25">
      <c r="A67" s="10" t="s">
        <v>68</v>
      </c>
      <c r="B67" s="9">
        <v>923</v>
      </c>
      <c r="C67" s="9">
        <v>1173</v>
      </c>
      <c r="D67" s="9">
        <v>37</v>
      </c>
      <c r="E67" s="9">
        <v>2133</v>
      </c>
    </row>
    <row r="68" spans="1:5" x14ac:dyDescent="0.25">
      <c r="A68" s="10" t="s">
        <v>69</v>
      </c>
      <c r="B68" s="9">
        <v>791</v>
      </c>
      <c r="C68" s="9">
        <v>864</v>
      </c>
      <c r="D68" s="9">
        <v>31</v>
      </c>
      <c r="E68" s="9">
        <v>1686</v>
      </c>
    </row>
    <row r="69" spans="1:5" x14ac:dyDescent="0.25">
      <c r="A69" s="10" t="s">
        <v>70</v>
      </c>
      <c r="B69" s="9">
        <v>958</v>
      </c>
      <c r="C69" s="9">
        <v>1331</v>
      </c>
      <c r="D69" s="9">
        <v>3</v>
      </c>
      <c r="E69" s="9">
        <v>2292</v>
      </c>
    </row>
    <row r="70" spans="1:5" x14ac:dyDescent="0.25">
      <c r="A70" s="10" t="s">
        <v>71</v>
      </c>
      <c r="B70" s="9">
        <v>2640</v>
      </c>
      <c r="C70" s="9">
        <v>5325</v>
      </c>
      <c r="D70" s="9">
        <v>64</v>
      </c>
      <c r="E70" s="9">
        <v>8029</v>
      </c>
    </row>
    <row r="71" spans="1:5" x14ac:dyDescent="0.25">
      <c r="A71" s="10" t="s">
        <v>72</v>
      </c>
      <c r="B71" s="9">
        <v>1419</v>
      </c>
      <c r="C71" s="9">
        <v>1238</v>
      </c>
      <c r="D71" s="9">
        <v>48</v>
      </c>
      <c r="E71" s="9">
        <v>2705</v>
      </c>
    </row>
    <row r="72" spans="1:5" x14ac:dyDescent="0.25">
      <c r="A72" s="10" t="s">
        <v>73</v>
      </c>
      <c r="B72" s="9">
        <v>929</v>
      </c>
      <c r="C72" s="9">
        <v>2539</v>
      </c>
      <c r="D72" s="9">
        <v>108</v>
      </c>
      <c r="E72" s="9">
        <v>3576</v>
      </c>
    </row>
    <row r="73" spans="1:5" x14ac:dyDescent="0.25">
      <c r="A73" s="10" t="s">
        <v>74</v>
      </c>
      <c r="B73" s="9">
        <v>3630</v>
      </c>
      <c r="C73" s="9">
        <v>5538</v>
      </c>
      <c r="D73" s="9">
        <v>261</v>
      </c>
      <c r="E73" s="9">
        <v>9429</v>
      </c>
    </row>
    <row r="74" spans="1:5" x14ac:dyDescent="0.25">
      <c r="A74" s="10" t="s">
        <v>75</v>
      </c>
      <c r="B74" s="9">
        <v>748</v>
      </c>
      <c r="C74" s="9">
        <v>933</v>
      </c>
      <c r="D74" s="9">
        <v>36</v>
      </c>
      <c r="E74" s="9">
        <v>1717</v>
      </c>
    </row>
    <row r="75" spans="1:5" x14ac:dyDescent="0.25">
      <c r="A75" s="10" t="s">
        <v>76</v>
      </c>
      <c r="B75" s="9">
        <v>1532</v>
      </c>
      <c r="C75" s="9">
        <v>2045</v>
      </c>
      <c r="D75" s="9">
        <v>109</v>
      </c>
      <c r="E75" s="9">
        <v>3686</v>
      </c>
    </row>
    <row r="76" spans="1:5" x14ac:dyDescent="0.25">
      <c r="A76" s="10" t="s">
        <v>77</v>
      </c>
      <c r="B76" s="9">
        <v>1129</v>
      </c>
      <c r="C76" s="9">
        <v>964</v>
      </c>
      <c r="D76" s="9">
        <v>17</v>
      </c>
      <c r="E76" s="9">
        <v>2110</v>
      </c>
    </row>
    <row r="77" spans="1:5" x14ac:dyDescent="0.25">
      <c r="A77" s="10" t="s">
        <v>78</v>
      </c>
      <c r="B77" s="9">
        <v>805</v>
      </c>
      <c r="C77" s="9">
        <v>888</v>
      </c>
      <c r="D77" s="9">
        <v>39</v>
      </c>
      <c r="E77" s="9">
        <v>1732</v>
      </c>
    </row>
    <row r="78" spans="1:5" x14ac:dyDescent="0.25">
      <c r="A78" s="10" t="s">
        <v>79</v>
      </c>
      <c r="B78" s="9">
        <v>922</v>
      </c>
      <c r="C78" s="9">
        <v>1471</v>
      </c>
      <c r="D78" s="9">
        <v>36</v>
      </c>
      <c r="E78" s="9">
        <v>2429</v>
      </c>
    </row>
    <row r="79" spans="1:5" x14ac:dyDescent="0.25">
      <c r="A79" s="10" t="s">
        <v>80</v>
      </c>
      <c r="B79" s="9">
        <v>2118</v>
      </c>
      <c r="C79" s="9">
        <v>2799</v>
      </c>
      <c r="D79" s="9">
        <v>54</v>
      </c>
      <c r="E79" s="9">
        <v>4971</v>
      </c>
    </row>
    <row r="80" spans="1:5" x14ac:dyDescent="0.25">
      <c r="A80" s="10" t="s">
        <v>81</v>
      </c>
      <c r="B80" s="9">
        <v>1647</v>
      </c>
      <c r="C80" s="9">
        <v>1533</v>
      </c>
      <c r="D80" s="9">
        <v>54</v>
      </c>
      <c r="E80" s="9">
        <v>3234</v>
      </c>
    </row>
    <row r="81" spans="1:5" x14ac:dyDescent="0.25">
      <c r="A81" s="10" t="s">
        <v>82</v>
      </c>
      <c r="B81" s="9">
        <v>2160</v>
      </c>
      <c r="C81" s="9">
        <v>2298</v>
      </c>
      <c r="D81" s="9">
        <v>47</v>
      </c>
      <c r="E81" s="9">
        <v>4505</v>
      </c>
    </row>
    <row r="82" spans="1:5" x14ac:dyDescent="0.25">
      <c r="A82" s="10" t="s">
        <v>83</v>
      </c>
      <c r="B82" s="9">
        <v>4625</v>
      </c>
      <c r="C82" s="9">
        <v>8101</v>
      </c>
      <c r="D82" s="9">
        <v>168</v>
      </c>
      <c r="E82" s="9">
        <v>12894</v>
      </c>
    </row>
    <row r="83" spans="1:5" x14ac:dyDescent="0.25">
      <c r="A83" s="10" t="s">
        <v>84</v>
      </c>
      <c r="B83" s="9">
        <v>1796</v>
      </c>
      <c r="C83" s="9">
        <v>2636</v>
      </c>
      <c r="D83" s="9">
        <v>69</v>
      </c>
      <c r="E83" s="9">
        <v>4501</v>
      </c>
    </row>
    <row r="84" spans="1:5" x14ac:dyDescent="0.25">
      <c r="A84" s="10" t="s">
        <v>85</v>
      </c>
      <c r="B84" s="9">
        <v>1690</v>
      </c>
      <c r="C84" s="9">
        <v>2931</v>
      </c>
      <c r="D84" s="9">
        <v>70</v>
      </c>
      <c r="E84" s="9">
        <v>4691</v>
      </c>
    </row>
    <row r="85" spans="1:5" x14ac:dyDescent="0.25">
      <c r="A85" s="10" t="s">
        <v>86</v>
      </c>
      <c r="B85" s="9">
        <v>3858</v>
      </c>
      <c r="C85" s="9">
        <v>5096</v>
      </c>
      <c r="D85" s="9">
        <v>165</v>
      </c>
      <c r="E85" s="9">
        <v>9119</v>
      </c>
    </row>
    <row r="86" spans="1:5" x14ac:dyDescent="0.25">
      <c r="A86" s="10" t="s">
        <v>87</v>
      </c>
      <c r="B86" s="9">
        <v>1271</v>
      </c>
      <c r="C86" s="9">
        <v>1442</v>
      </c>
      <c r="D86" s="9">
        <v>24</v>
      </c>
      <c r="E86" s="9">
        <v>2737</v>
      </c>
    </row>
    <row r="87" spans="1:5" ht="28.5" x14ac:dyDescent="0.25">
      <c r="A87" s="10" t="s">
        <v>88</v>
      </c>
      <c r="B87" s="9">
        <v>1560</v>
      </c>
      <c r="C87" s="9">
        <v>1498</v>
      </c>
      <c r="D87" s="9">
        <v>41</v>
      </c>
      <c r="E87" s="9">
        <v>3099</v>
      </c>
    </row>
    <row r="88" spans="1:5" x14ac:dyDescent="0.25">
      <c r="A88" s="10" t="s">
        <v>89</v>
      </c>
      <c r="B88" s="9">
        <v>2473</v>
      </c>
      <c r="C88" s="9">
        <v>2977</v>
      </c>
      <c r="D88" s="9">
        <v>60</v>
      </c>
      <c r="E88" s="9">
        <v>5510</v>
      </c>
    </row>
    <row r="89" spans="1:5" ht="28.5" x14ac:dyDescent="0.25">
      <c r="A89" s="10" t="s">
        <v>90</v>
      </c>
      <c r="B89" s="9">
        <v>1593</v>
      </c>
      <c r="C89" s="9">
        <v>2224</v>
      </c>
      <c r="D89" s="9">
        <v>81</v>
      </c>
      <c r="E89" s="9">
        <v>3898</v>
      </c>
    </row>
    <row r="90" spans="1:5" x14ac:dyDescent="0.25">
      <c r="A90" s="10" t="s">
        <v>91</v>
      </c>
      <c r="B90" s="9">
        <v>1475</v>
      </c>
      <c r="C90" s="9">
        <v>1495</v>
      </c>
      <c r="D90" s="9">
        <v>84</v>
      </c>
      <c r="E90" s="9">
        <v>3054</v>
      </c>
    </row>
    <row r="91" spans="1:5" x14ac:dyDescent="0.25">
      <c r="A91" s="10" t="s">
        <v>92</v>
      </c>
      <c r="B91" s="9">
        <v>846</v>
      </c>
      <c r="C91" s="9">
        <v>962</v>
      </c>
      <c r="D91" s="9">
        <v>71</v>
      </c>
      <c r="E91" s="9">
        <v>1879</v>
      </c>
    </row>
    <row r="92" spans="1:5" x14ac:dyDescent="0.25">
      <c r="A92" s="10" t="s">
        <v>93</v>
      </c>
      <c r="B92" s="9">
        <v>3085</v>
      </c>
      <c r="C92" s="9">
        <v>3360</v>
      </c>
      <c r="D92" s="9">
        <v>123</v>
      </c>
      <c r="E92" s="9">
        <v>6568</v>
      </c>
    </row>
    <row r="93" spans="1:5" x14ac:dyDescent="0.25">
      <c r="A93" s="10" t="s">
        <v>94</v>
      </c>
      <c r="B93" s="9">
        <v>1462</v>
      </c>
      <c r="C93" s="9">
        <v>1739</v>
      </c>
      <c r="D93" s="9">
        <v>28</v>
      </c>
      <c r="E93" s="9">
        <v>3229</v>
      </c>
    </row>
    <row r="94" spans="1:5" x14ac:dyDescent="0.25">
      <c r="A94" s="10" t="s">
        <v>95</v>
      </c>
      <c r="B94" s="9">
        <v>4332</v>
      </c>
      <c r="C94" s="9">
        <v>5358</v>
      </c>
      <c r="D94" s="9">
        <v>197</v>
      </c>
      <c r="E94" s="9">
        <v>9887</v>
      </c>
    </row>
    <row r="95" spans="1:5" x14ac:dyDescent="0.25">
      <c r="A95" s="10" t="s">
        <v>96</v>
      </c>
      <c r="B95" s="9">
        <v>1370</v>
      </c>
      <c r="C95" s="9">
        <v>1722</v>
      </c>
      <c r="D95" s="9">
        <v>62</v>
      </c>
      <c r="E95" s="9">
        <v>3154</v>
      </c>
    </row>
    <row r="96" spans="1:5" x14ac:dyDescent="0.25">
      <c r="A96" s="10" t="s">
        <v>97</v>
      </c>
      <c r="B96" s="9">
        <v>1623</v>
      </c>
      <c r="C96" s="9">
        <v>2295</v>
      </c>
      <c r="D96" s="9">
        <v>71</v>
      </c>
      <c r="E96" s="9">
        <v>3989</v>
      </c>
    </row>
    <row r="97" spans="1:5" x14ac:dyDescent="0.25">
      <c r="A97" s="10" t="s">
        <v>98</v>
      </c>
      <c r="B97" s="9">
        <v>1078</v>
      </c>
      <c r="C97" s="9">
        <v>1058</v>
      </c>
      <c r="D97" s="9">
        <v>19</v>
      </c>
      <c r="E97" s="9">
        <v>2155</v>
      </c>
    </row>
    <row r="98" spans="1:5" ht="28.5" x14ac:dyDescent="0.25">
      <c r="A98" s="10" t="s">
        <v>99</v>
      </c>
      <c r="B98" s="9">
        <v>1882</v>
      </c>
      <c r="C98" s="9">
        <v>3604</v>
      </c>
      <c r="D98" s="9">
        <v>119</v>
      </c>
      <c r="E98" s="9">
        <v>5605</v>
      </c>
    </row>
    <row r="99" spans="1:5" x14ac:dyDescent="0.25">
      <c r="A99" s="10" t="s">
        <v>100</v>
      </c>
      <c r="B99" s="9">
        <v>1180</v>
      </c>
      <c r="C99" s="9">
        <v>1375</v>
      </c>
      <c r="D99" s="9">
        <v>41</v>
      </c>
      <c r="E99" s="9">
        <v>2596</v>
      </c>
    </row>
    <row r="100" spans="1:5" x14ac:dyDescent="0.25">
      <c r="A100" s="10" t="s">
        <v>101</v>
      </c>
      <c r="B100" s="9">
        <v>1986</v>
      </c>
      <c r="C100" s="9">
        <v>2563</v>
      </c>
      <c r="D100" s="9">
        <v>28</v>
      </c>
      <c r="E100" s="9">
        <v>4577</v>
      </c>
    </row>
    <row r="101" spans="1:5" x14ac:dyDescent="0.25">
      <c r="A101" s="10" t="s">
        <v>102</v>
      </c>
      <c r="B101" s="9">
        <v>1283</v>
      </c>
      <c r="C101" s="9">
        <v>1533</v>
      </c>
      <c r="D101" s="9">
        <v>50</v>
      </c>
      <c r="E101" s="9">
        <v>2866</v>
      </c>
    </row>
    <row r="102" spans="1:5" ht="15" x14ac:dyDescent="0.25">
      <c r="A102" s="11" t="s">
        <v>111</v>
      </c>
      <c r="B102" s="6">
        <v>171654</v>
      </c>
      <c r="C102" s="6">
        <v>229118</v>
      </c>
      <c r="D102" s="6">
        <v>6905</v>
      </c>
      <c r="E102" s="6">
        <v>407677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Febrero - Registro</vt:lpstr>
      <vt:lpstr>Febrero - Uso Zonas</vt:lpstr>
      <vt:lpstr>Febrero - Edades</vt:lpstr>
      <vt:lpstr>Febrero - Genero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Eduin Fernando Campos Gutierrez</dc:creator>
  <cp:lastModifiedBy>Eduin Fernando Campos Gutierrez</cp:lastModifiedBy>
  <dcterms:created xsi:type="dcterms:W3CDTF">2019-05-29T15:20:12Z</dcterms:created>
  <dcterms:modified xsi:type="dcterms:W3CDTF">2019-05-29T21:35:29Z</dcterms:modified>
</cp:coreProperties>
</file>