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zapata\Documents\Documentos\2019\CONTRATACION 2019\Cont. 4916  LP 134 de 2019  LTE\"/>
    </mc:Choice>
  </mc:AlternateContent>
  <bookViews>
    <workbookView xWindow="0" yWindow="0" windowWidth="19515" windowHeight="8370" activeTab="1"/>
  </bookViews>
  <sheets>
    <sheet name="Hoja1" sheetId="1" r:id="rId1"/>
    <sheet name="Balance " sheetId="2" r:id="rId2"/>
  </sheets>
  <calcPr calcId="0"/>
</workbook>
</file>

<file path=xl/calcChain.xml><?xml version="1.0" encoding="utf-8"?>
<calcChain xmlns="http://schemas.openxmlformats.org/spreadsheetml/2006/main">
  <c r="L12" i="2" l="1"/>
  <c r="L11" i="2"/>
</calcChain>
</file>

<file path=xl/connections.xml><?xml version="1.0" encoding="utf-8"?>
<connections xmlns="http://schemas.openxmlformats.org/spreadsheetml/2006/main">
  <connection id="1" name="historial_ordengasto2" type="4" refreshedVersion="0" background="1">
    <webPr xml="1" sourceData="1" url="C:\Users\pazapata\Downloads\historial_ordengasto2.xls" htmlTables="1" htmlFormat="all"/>
  </connection>
</connections>
</file>

<file path=xl/sharedStrings.xml><?xml version="1.0" encoding="utf-8"?>
<sst xmlns="http://schemas.openxmlformats.org/spreadsheetml/2006/main" count="187" uniqueCount="56">
  <si>
    <t>DIVISION2</t>
  </si>
  <si>
    <t>NOMBRE</t>
  </si>
  <si>
    <t>TIPO_CONTRATO</t>
  </si>
  <si>
    <t>NRO_CONTRATO</t>
  </si>
  <si>
    <t>DOCCONTRATO</t>
  </si>
  <si>
    <t>FECHA_FIRMA</t>
  </si>
  <si>
    <t>TERCERO</t>
  </si>
  <si>
    <t>CONTRATISTA</t>
  </si>
  <si>
    <t>DESCRIPCION</t>
  </si>
  <si>
    <t>INTERVENTOR</t>
  </si>
  <si>
    <t>VALOR_CONTRATO</t>
  </si>
  <si>
    <t>FECHA_FINAL1</t>
  </si>
  <si>
    <t>FECHA_INICIO</t>
  </si>
  <si>
    <t>NRODOC_ALM</t>
  </si>
  <si>
    <t>NRO_ORDEN</t>
  </si>
  <si>
    <t>TIPO_ORDEN</t>
  </si>
  <si>
    <t>CONCEPTO</t>
  </si>
  <si>
    <t>FECHA_PAGO</t>
  </si>
  <si>
    <t>NRODOC_ACTA</t>
  </si>
  <si>
    <t>VALOR_PAGO</t>
  </si>
  <si>
    <t>TIPO_CONTRATO1</t>
  </si>
  <si>
    <t>NRO_CONTRATO1</t>
  </si>
  <si>
    <t>NRO_COMPROBANTEPPTAL</t>
  </si>
  <si>
    <t>PREFIJO</t>
  </si>
  <si>
    <t>NRODOC</t>
  </si>
  <si>
    <t>ID_CENTROCOSTO</t>
  </si>
  <si>
    <t>RUBRO</t>
  </si>
  <si>
    <t>RECURSO</t>
  </si>
  <si>
    <t>PROYECTO</t>
  </si>
  <si>
    <t>NOMBRE_CC</t>
  </si>
  <si>
    <t>NOMBRE_RECURSO</t>
  </si>
  <si>
    <t>NOMBRE_PROYECTO</t>
  </si>
  <si>
    <t>SECRETARIA DE GOBIERNO MUNICIPAL</t>
  </si>
  <si>
    <t>CONTRATO DE SUMINISTRO</t>
  </si>
  <si>
    <t>30/09/19</t>
  </si>
  <si>
    <t>MACRO INGENIERIA TECNOLOGIA Y SERVICIOS S.A.S</t>
  </si>
  <si>
    <t>IMPLEMENTAR UNA RED PRIVADA DE COMUNICACIONES INALAMBRICA DE BANDA ANCHA, BASADA EN EL ESTÁNDAR LTE.</t>
  </si>
  <si>
    <t>CESAR AUGUSTO CASTAÑO OBANDO</t>
  </si>
  <si>
    <t>30/12/19</t>
  </si>
  <si>
    <t>01/10/19</t>
  </si>
  <si>
    <t>NO</t>
  </si>
  <si>
    <t>PARCIAL</t>
  </si>
  <si>
    <t>PAGO DE FACTURA NO. 005 DEL 12 DE NOVIEMBRE DEL 2019, PAGO POR EL 20 % DEL TOTAL DEL CONTRATO</t>
  </si>
  <si>
    <t>PAGO PARCIAL, PAGO DE FACTURA NO. 007 DEL 12 DE DICIEMBRE DEL 2019</t>
  </si>
  <si>
    <t>01/01/06</t>
  </si>
  <si>
    <t>16/12/19</t>
  </si>
  <si>
    <t>23/12/19</t>
  </si>
  <si>
    <t>0</t>
  </si>
  <si>
    <t>30181434------</t>
  </si>
  <si>
    <t>SECRETARIA  DE GOBIERNO MUNICIPAL</t>
  </si>
  <si>
    <t>Contribucion especial</t>
  </si>
  <si>
    <t>R/Blce contribucion especial</t>
  </si>
  <si>
    <t>Implementación de Programas de seguridad y convivencia ciudadana en el Municipio de Pereira.</t>
  </si>
  <si>
    <t xml:space="preserve">Valor del Contrato </t>
  </si>
  <si>
    <t xml:space="preserve">Valor Pagado a la Fecha </t>
  </si>
  <si>
    <t xml:space="preserve">Saldo del Contrato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</si>
</sst>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">
    <xf numFmtId="0" fontId="0" fillId="0" borderId="0" xfId="0"/>
    <xf numFmtId="49" fontId="0" fillId="0" borderId="0" xfId="0" applyNumberFormat="1"/>
    <xf numFmtId="41" fontId="0" fillId="0" borderId="0" xfId="1" applyFont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HISTORIAL_ORDENGASTO2">
        <xsd:complexType>
          <xsd:sequence minOccurs="0">
            <xsd:element minOccurs="0" nillable="true" name="LIST_G_DIVISION2" form="unqualified">
              <xsd:complexType>
                <xsd:sequence minOccurs="0">
                  <xsd:element minOccurs="0" nillable="true" name="G_DIVISION2" form="unqualified">
                    <xsd:complexType>
                      <xsd:sequence minOccurs="0">
                        <xsd:element minOccurs="0" nillable="true" type="xsd:integer" name="DIVISION2" form="unqualified"/>
                        <xsd:element minOccurs="0" nillable="true" type="xsd:string" name="NOMBRE" form="unqualified"/>
                        <xsd:element minOccurs="0" nillable="true" name="LIST_G_TIPO_CONTRATO" form="unqualified">
                          <xsd:complexType>
                            <xsd:sequence minOccurs="0">
                              <xsd:element minOccurs="0" nillable="true" name="G_TIPO_CONTRATO" form="unqualified">
                                <xsd:complexType>
                                  <xsd:sequence minOccurs="0">
                                    <xsd:element minOccurs="0" nillable="true" type="xsd:string" name="TIPO_CONTRATO" form="unqualified"/>
                                    <xsd:element minOccurs="0" nillable="true" type="xsd:integer" name="NRO_CONTRATO" form="unqualified"/>
                                    <xsd:element minOccurs="0" nillable="true" type="xsd:integer" name="DOCCONTRATO" form="unqualified"/>
                                    <xsd:element minOccurs="0" nillable="true" type="xsd:string" name="FECHA_FIRMA" form="unqualified"/>
                                    <xsd:element minOccurs="0" nillable="true" type="xsd:integer" name="TERCERO" form="unqualified"/>
                                    <xsd:element minOccurs="0" nillable="true" type="xsd:string" name="CONTRATISTA" form="unqualified"/>
                                    <xsd:element minOccurs="0" nillable="true" type="xsd:string" name="DESCRIPCION" form="unqualified"/>
                                    <xsd:element minOccurs="0" nillable="true" type="xsd:string" name="INTERVENTOR" form="unqualified"/>
                                    <xsd:element minOccurs="0" nillable="true" type="xsd:integer" name="VALOR_CONTRATO" form="unqualified"/>
                                    <xsd:element minOccurs="0" nillable="true" type="xsd:string" name="FECHA_FINAL1" form="unqualified"/>
                                    <xsd:element minOccurs="0" nillable="true" type="xsd:string" name="FECHA_INICIO" form="unqualified"/>
                                    <xsd:element minOccurs="0" nillable="true" name="LIST_G_NRO_ORDEN" form="unqualified">
                                      <xsd:complexType>
                                        <xsd:sequence minOccurs="0">
                                          <xsd:element minOccurs="0" maxOccurs="unbounded" nillable="true" name="G_NRO_ORDEN" form="unqualified">
                                            <xsd:complexType>
                                              <xsd:sequence minOccurs="0">
                                                <xsd:element minOccurs="0" nillable="true" type="xsd:integer" name="NRODOC_ALM" form="unqualified"/>
                                                <xsd:element minOccurs="0" nillable="true" type="xsd:integer" name="NRO_ORDEN" form="unqualified"/>
                                                <xsd:element minOccurs="0" nillable="true" type="xsd:string" name="TIPO_ORDEN" form="unqualified"/>
                                                <xsd:element minOccurs="0" nillable="true" type="xsd:string" name="CONCEPTO" form="unqualified"/>
                                                <xsd:element minOccurs="0" nillable="true" type="xsd:string" name="FECHA_PAGO" form="unqualified"/>
                                                <xsd:element minOccurs="0" nillable="true" type="xsd:string" name="NRODOC_ACTA" form="unqualified"/>
                                                <xsd:element minOccurs="0" nillable="true" type="xsd:integer" name="VALOR_PAGO" form="un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LIST_G_COMPROMISO" form="unqualified">
                                      <xsd:complexType>
                                        <xsd:sequence minOccurs="0">
                                          <xsd:element minOccurs="0" maxOccurs="unbounded" nillable="true" name="G_COMPROMISO" form="unqualified">
                                            <xsd:complexType>
                                              <xsd:sequence minOccurs="0">
                                                <xsd:element minOccurs="0" nillable="true" type="xsd:string" name="TIPO_CONTRATO1" form="unqualified"/>
                                                <xsd:element minOccurs="0" nillable="true" type="xsd:integer" name="NRO_CONTRATO1" form="unqualified"/>
                                                <xsd:element minOccurs="0" nillable="true" type="xsd:integer" name="NRO_COMPROBANTEPPTAL" form="unqualified"/>
                                                <xsd:element minOccurs="0" nillable="true" type="xsd:integer" name="PREFIJO" form="unqualified"/>
                                                <xsd:element minOccurs="0" nillable="true" type="xsd:integer" name="NRODOC" form="unqualified"/>
                                                <xsd:element minOccurs="0" nillable="true" type="xsd:integer" name="ID_CENTROCOSTO" form="unqualified"/>
                                                <xsd:element minOccurs="0" nillable="true" type="xsd:string" name="RUBRO" form="unqualified"/>
                                                <xsd:element minOccurs="0" nillable="true" type="xsd:integer" name="RECURSO" form="unqualified"/>
                                                <xsd:element minOccurs="0" nillable="true" type="xsd:integer" name="PROYECTO" form="unqualified"/>
                                                <xsd:element minOccurs="0" nillable="true" type="xsd:string" name="NOMBRE_CC" form="unqualified"/>
                                                <xsd:element minOccurs="0" nillable="true" type="xsd:string" name="NOMBRE_RECURSO" form="unqualified"/>
                                                <xsd:element minOccurs="0" nillable="true" type="xsd:string" name="NOMBRE_PROYECTO" form="un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HISTORIAL_ORDENGASTO2_Map" RootElement="HISTORIAL_ORDENGASTO2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1" name="Tabla1" displayName="Tabla1" ref="A1:AF6" tableType="xml" totalsRowShown="0" connectionId="1">
  <autoFilter ref="A1:AF6"/>
  <tableColumns count="32">
    <tableColumn id="1" uniqueName="DIVISION2" name="DIVISION2">
      <xmlColumnPr mapId="1" xpath="/HISTORIAL_ORDENGASTO2/LIST_G_DIVISION2/G_DIVISION2/DIVISION2" xmlDataType="integer"/>
    </tableColumn>
    <tableColumn id="2" uniqueName="NOMBRE" name="NOMBRE">
      <xmlColumnPr mapId="1" xpath="/HISTORIAL_ORDENGASTO2/LIST_G_DIVISION2/G_DIVISION2/NOMBRE" xmlDataType="string"/>
    </tableColumn>
    <tableColumn id="3" uniqueName="TIPO_CONTRATO" name="TIPO_CONTRATO">
      <xmlColumnPr mapId="1" xpath="/HISTORIAL_ORDENGASTO2/LIST_G_DIVISION2/G_DIVISION2/LIST_G_TIPO_CONTRATO/G_TIPO_CONTRATO/TIPO_CONTRATO" xmlDataType="string"/>
    </tableColumn>
    <tableColumn id="4" uniqueName="NRO_CONTRATO" name="NRO_CONTRATO">
      <xmlColumnPr mapId="1" xpath="/HISTORIAL_ORDENGASTO2/LIST_G_DIVISION2/G_DIVISION2/LIST_G_TIPO_CONTRATO/G_TIPO_CONTRATO/NRO_CONTRATO" xmlDataType="integer"/>
    </tableColumn>
    <tableColumn id="5" uniqueName="DOCCONTRATO" name="DOCCONTRATO">
      <xmlColumnPr mapId="1" xpath="/HISTORIAL_ORDENGASTO2/LIST_G_DIVISION2/G_DIVISION2/LIST_G_TIPO_CONTRATO/G_TIPO_CONTRATO/DOCCONTRATO" xmlDataType="integer"/>
    </tableColumn>
    <tableColumn id="6" uniqueName="FECHA_FIRMA" name="FECHA_FIRMA">
      <xmlColumnPr mapId="1" xpath="/HISTORIAL_ORDENGASTO2/LIST_G_DIVISION2/G_DIVISION2/LIST_G_TIPO_CONTRATO/G_TIPO_CONTRATO/FECHA_FIRMA" xmlDataType="string"/>
    </tableColumn>
    <tableColumn id="7" uniqueName="TERCERO" name="TERCERO">
      <xmlColumnPr mapId="1" xpath="/HISTORIAL_ORDENGASTO2/LIST_G_DIVISION2/G_DIVISION2/LIST_G_TIPO_CONTRATO/G_TIPO_CONTRATO/TERCERO" xmlDataType="integer"/>
    </tableColumn>
    <tableColumn id="8" uniqueName="CONTRATISTA" name="CONTRATISTA">
      <xmlColumnPr mapId="1" xpath="/HISTORIAL_ORDENGASTO2/LIST_G_DIVISION2/G_DIVISION2/LIST_G_TIPO_CONTRATO/G_TIPO_CONTRATO/CONTRATISTA" xmlDataType="string"/>
    </tableColumn>
    <tableColumn id="9" uniqueName="DESCRIPCION" name="DESCRIPCION">
      <xmlColumnPr mapId="1" xpath="/HISTORIAL_ORDENGASTO2/LIST_G_DIVISION2/G_DIVISION2/LIST_G_TIPO_CONTRATO/G_TIPO_CONTRATO/DESCRIPCION" xmlDataType="string"/>
    </tableColumn>
    <tableColumn id="10" uniqueName="INTERVENTOR" name="INTERVENTOR">
      <xmlColumnPr mapId="1" xpath="/HISTORIAL_ORDENGASTO2/LIST_G_DIVISION2/G_DIVISION2/LIST_G_TIPO_CONTRATO/G_TIPO_CONTRATO/INTERVENTOR" xmlDataType="string"/>
    </tableColumn>
    <tableColumn id="11" uniqueName="VALOR_CONTRATO" name="VALOR_CONTRATO">
      <xmlColumnPr mapId="1" xpath="/HISTORIAL_ORDENGASTO2/LIST_G_DIVISION2/G_DIVISION2/LIST_G_TIPO_CONTRATO/G_TIPO_CONTRATO/VALOR_CONTRATO" xmlDataType="integer"/>
    </tableColumn>
    <tableColumn id="12" uniqueName="FECHA_FINAL1" name="FECHA_FINAL1">
      <xmlColumnPr mapId="1" xpath="/HISTORIAL_ORDENGASTO2/LIST_G_DIVISION2/G_DIVISION2/LIST_G_TIPO_CONTRATO/G_TIPO_CONTRATO/FECHA_FINAL1" xmlDataType="string"/>
    </tableColumn>
    <tableColumn id="13" uniqueName="FECHA_INICIO" name="FECHA_INICIO">
      <xmlColumnPr mapId="1" xpath="/HISTORIAL_ORDENGASTO2/LIST_G_DIVISION2/G_DIVISION2/LIST_G_TIPO_CONTRATO/G_TIPO_CONTRATO/FECHA_INICIO" xmlDataType="string"/>
    </tableColumn>
    <tableColumn id="14" uniqueName="NRODOC_ALM" name="NRODOC_ALM">
      <xmlColumnPr mapId="1" xpath="/HISTORIAL_ORDENGASTO2/LIST_G_DIVISION2/G_DIVISION2/LIST_G_TIPO_CONTRATO/G_TIPO_CONTRATO/LIST_G_NRO_ORDEN/G_NRO_ORDEN/NRODOC_ALM" xmlDataType="integer"/>
    </tableColumn>
    <tableColumn id="15" uniqueName="NRO_ORDEN" name="NRO_ORDEN">
      <xmlColumnPr mapId="1" xpath="/HISTORIAL_ORDENGASTO2/LIST_G_DIVISION2/G_DIVISION2/LIST_G_TIPO_CONTRATO/G_TIPO_CONTRATO/LIST_G_NRO_ORDEN/G_NRO_ORDEN/NRO_ORDEN" xmlDataType="integer"/>
    </tableColumn>
    <tableColumn id="16" uniqueName="TIPO_ORDEN" name="TIPO_ORDEN">
      <xmlColumnPr mapId="1" xpath="/HISTORIAL_ORDENGASTO2/LIST_G_DIVISION2/G_DIVISION2/LIST_G_TIPO_CONTRATO/G_TIPO_CONTRATO/LIST_G_NRO_ORDEN/G_NRO_ORDEN/TIPO_ORDEN" xmlDataType="string"/>
    </tableColumn>
    <tableColumn id="17" uniqueName="CONCEPTO" name="CONCEPTO">
      <xmlColumnPr mapId="1" xpath="/HISTORIAL_ORDENGASTO2/LIST_G_DIVISION2/G_DIVISION2/LIST_G_TIPO_CONTRATO/G_TIPO_CONTRATO/LIST_G_NRO_ORDEN/G_NRO_ORDEN/CONCEPTO" xmlDataType="string"/>
    </tableColumn>
    <tableColumn id="18" uniqueName="FECHA_PAGO" name="FECHA_PAGO">
      <xmlColumnPr mapId="1" xpath="/HISTORIAL_ORDENGASTO2/LIST_G_DIVISION2/G_DIVISION2/LIST_G_TIPO_CONTRATO/G_TIPO_CONTRATO/LIST_G_NRO_ORDEN/G_NRO_ORDEN/FECHA_PAGO" xmlDataType="string"/>
    </tableColumn>
    <tableColumn id="19" uniqueName="NRODOC_ACTA" name="NRODOC_ACTA">
      <xmlColumnPr mapId="1" xpath="/HISTORIAL_ORDENGASTO2/LIST_G_DIVISION2/G_DIVISION2/LIST_G_TIPO_CONTRATO/G_TIPO_CONTRATO/LIST_G_NRO_ORDEN/G_NRO_ORDEN/NRODOC_ACTA" xmlDataType="string"/>
    </tableColumn>
    <tableColumn id="20" uniqueName="VALOR_PAGO" name="VALOR_PAGO">
      <xmlColumnPr mapId="1" xpath="/HISTORIAL_ORDENGASTO2/LIST_G_DIVISION2/G_DIVISION2/LIST_G_TIPO_CONTRATO/G_TIPO_CONTRATO/LIST_G_NRO_ORDEN/G_NRO_ORDEN/VALOR_PAGO" xmlDataType="integer"/>
    </tableColumn>
    <tableColumn id="21" uniqueName="TIPO_CONTRATO1" name="TIPO_CONTRATO1">
      <xmlColumnPr mapId="1" xpath="/HISTORIAL_ORDENGASTO2/LIST_G_DIVISION2/G_DIVISION2/LIST_G_TIPO_CONTRATO/G_TIPO_CONTRATO/LIST_G_COMPROMISO/G_COMPROMISO/TIPO_CONTRATO1" xmlDataType="string"/>
    </tableColumn>
    <tableColumn id="22" uniqueName="NRO_CONTRATO1" name="NRO_CONTRATO1">
      <xmlColumnPr mapId="1" xpath="/HISTORIAL_ORDENGASTO2/LIST_G_DIVISION2/G_DIVISION2/LIST_G_TIPO_CONTRATO/G_TIPO_CONTRATO/LIST_G_COMPROMISO/G_COMPROMISO/NRO_CONTRATO1" xmlDataType="integer"/>
    </tableColumn>
    <tableColumn id="23" uniqueName="NRO_COMPROBANTEPPTAL" name="NRO_COMPROBANTEPPTAL">
      <xmlColumnPr mapId="1" xpath="/HISTORIAL_ORDENGASTO2/LIST_G_DIVISION2/G_DIVISION2/LIST_G_TIPO_CONTRATO/G_TIPO_CONTRATO/LIST_G_COMPROMISO/G_COMPROMISO/NRO_COMPROBANTEPPTAL" xmlDataType="integer"/>
    </tableColumn>
    <tableColumn id="24" uniqueName="PREFIJO" name="PREFIJO">
      <xmlColumnPr mapId="1" xpath="/HISTORIAL_ORDENGASTO2/LIST_G_DIVISION2/G_DIVISION2/LIST_G_TIPO_CONTRATO/G_TIPO_CONTRATO/LIST_G_COMPROMISO/G_COMPROMISO/PREFIJO" xmlDataType="integer"/>
    </tableColumn>
    <tableColumn id="25" uniqueName="NRODOC" name="NRODOC">
      <xmlColumnPr mapId="1" xpath="/HISTORIAL_ORDENGASTO2/LIST_G_DIVISION2/G_DIVISION2/LIST_G_TIPO_CONTRATO/G_TIPO_CONTRATO/LIST_G_COMPROMISO/G_COMPROMISO/NRODOC" xmlDataType="integer"/>
    </tableColumn>
    <tableColumn id="26" uniqueName="ID_CENTROCOSTO" name="ID_CENTROCOSTO">
      <xmlColumnPr mapId="1" xpath="/HISTORIAL_ORDENGASTO2/LIST_G_DIVISION2/G_DIVISION2/LIST_G_TIPO_CONTRATO/G_TIPO_CONTRATO/LIST_G_COMPROMISO/G_COMPROMISO/ID_CENTROCOSTO" xmlDataType="integer"/>
    </tableColumn>
    <tableColumn id="27" uniqueName="RUBRO" name="RUBRO">
      <xmlColumnPr mapId="1" xpath="/HISTORIAL_ORDENGASTO2/LIST_G_DIVISION2/G_DIVISION2/LIST_G_TIPO_CONTRATO/G_TIPO_CONTRATO/LIST_G_COMPROMISO/G_COMPROMISO/RUBRO" xmlDataType="string"/>
    </tableColumn>
    <tableColumn id="28" uniqueName="RECURSO" name="RECURSO">
      <xmlColumnPr mapId="1" xpath="/HISTORIAL_ORDENGASTO2/LIST_G_DIVISION2/G_DIVISION2/LIST_G_TIPO_CONTRATO/G_TIPO_CONTRATO/LIST_G_COMPROMISO/G_COMPROMISO/RECURSO" xmlDataType="integer"/>
    </tableColumn>
    <tableColumn id="29" uniqueName="PROYECTO" name="PROYECTO">
      <xmlColumnPr mapId="1" xpath="/HISTORIAL_ORDENGASTO2/LIST_G_DIVISION2/G_DIVISION2/LIST_G_TIPO_CONTRATO/G_TIPO_CONTRATO/LIST_G_COMPROMISO/G_COMPROMISO/PROYECTO" xmlDataType="integer"/>
    </tableColumn>
    <tableColumn id="30" uniqueName="NOMBRE_CC" name="NOMBRE_CC">
      <xmlColumnPr mapId="1" xpath="/HISTORIAL_ORDENGASTO2/LIST_G_DIVISION2/G_DIVISION2/LIST_G_TIPO_CONTRATO/G_TIPO_CONTRATO/LIST_G_COMPROMISO/G_COMPROMISO/NOMBRE_CC" xmlDataType="string"/>
    </tableColumn>
    <tableColumn id="31" uniqueName="NOMBRE_RECURSO" name="NOMBRE_RECURSO">
      <xmlColumnPr mapId="1" xpath="/HISTORIAL_ORDENGASTO2/LIST_G_DIVISION2/G_DIVISION2/LIST_G_TIPO_CONTRATO/G_TIPO_CONTRATO/LIST_G_COMPROMISO/G_COMPROMISO/NOMBRE_RECURSO" xmlDataType="string"/>
    </tableColumn>
    <tableColumn id="32" uniqueName="NOMBRE_PROYECTO" name="NOMBRE_PROYECTO">
      <xmlColumnPr mapId="1" xpath="/HISTORIAL_ORDENGASTO2/LIST_G_DIVISION2/G_DIVISION2/LIST_G_TIPO_CONTRATO/G_TIPO_CONTRATO/LIST_G_COMPROMISO/G_COMPROMISO/NOMBRE_PROYECTO" xmlDataType="string"/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:AF6" tableType="xml" totalsRowShown="0" connectionId="1">
  <autoFilter ref="A1:AF6"/>
  <tableColumns count="32">
    <tableColumn id="1" uniqueName="DIVISION2" name="DIVISION2">
      <xmlColumnPr mapId="1" xpath="/HISTORIAL_ORDENGASTO2/LIST_G_DIVISION2/G_DIVISION2/DIVISION2" xmlDataType="integer"/>
    </tableColumn>
    <tableColumn id="2" uniqueName="NOMBRE" name="NOMBRE">
      <xmlColumnPr mapId="1" xpath="/HISTORIAL_ORDENGASTO2/LIST_G_DIVISION2/G_DIVISION2/NOMBRE" xmlDataType="string"/>
    </tableColumn>
    <tableColumn id="3" uniqueName="TIPO_CONTRATO" name="TIPO_CONTRATO">
      <xmlColumnPr mapId="1" xpath="/HISTORIAL_ORDENGASTO2/LIST_G_DIVISION2/G_DIVISION2/LIST_G_TIPO_CONTRATO/G_TIPO_CONTRATO/TIPO_CONTRATO" xmlDataType="string"/>
    </tableColumn>
    <tableColumn id="4" uniqueName="NRO_CONTRATO" name="NRO_CONTRATO">
      <xmlColumnPr mapId="1" xpath="/HISTORIAL_ORDENGASTO2/LIST_G_DIVISION2/G_DIVISION2/LIST_G_TIPO_CONTRATO/G_TIPO_CONTRATO/NRO_CONTRATO" xmlDataType="integer"/>
    </tableColumn>
    <tableColumn id="5" uniqueName="DOCCONTRATO" name="DOCCONTRATO">
      <xmlColumnPr mapId="1" xpath="/HISTORIAL_ORDENGASTO2/LIST_G_DIVISION2/G_DIVISION2/LIST_G_TIPO_CONTRATO/G_TIPO_CONTRATO/DOCCONTRATO" xmlDataType="integer"/>
    </tableColumn>
    <tableColumn id="6" uniqueName="FECHA_FIRMA" name="FECHA_FIRMA">
      <xmlColumnPr mapId="1" xpath="/HISTORIAL_ORDENGASTO2/LIST_G_DIVISION2/G_DIVISION2/LIST_G_TIPO_CONTRATO/G_TIPO_CONTRATO/FECHA_FIRMA" xmlDataType="string"/>
    </tableColumn>
    <tableColumn id="7" uniqueName="TERCERO" name="TERCERO">
      <xmlColumnPr mapId="1" xpath="/HISTORIAL_ORDENGASTO2/LIST_G_DIVISION2/G_DIVISION2/LIST_G_TIPO_CONTRATO/G_TIPO_CONTRATO/TERCERO" xmlDataType="integer"/>
    </tableColumn>
    <tableColumn id="8" uniqueName="CONTRATISTA" name="CONTRATISTA">
      <xmlColumnPr mapId="1" xpath="/HISTORIAL_ORDENGASTO2/LIST_G_DIVISION2/G_DIVISION2/LIST_G_TIPO_CONTRATO/G_TIPO_CONTRATO/CONTRATISTA" xmlDataType="string"/>
    </tableColumn>
    <tableColumn id="9" uniqueName="DESCRIPCION" name="DESCRIPCION">
      <xmlColumnPr mapId="1" xpath="/HISTORIAL_ORDENGASTO2/LIST_G_DIVISION2/G_DIVISION2/LIST_G_TIPO_CONTRATO/G_TIPO_CONTRATO/DESCRIPCION" xmlDataType="string"/>
    </tableColumn>
    <tableColumn id="10" uniqueName="INTERVENTOR" name="INTERVENTOR">
      <xmlColumnPr mapId="1" xpath="/HISTORIAL_ORDENGASTO2/LIST_G_DIVISION2/G_DIVISION2/LIST_G_TIPO_CONTRATO/G_TIPO_CONTRATO/INTERVENTOR" xmlDataType="string"/>
    </tableColumn>
    <tableColumn id="11" uniqueName="VALOR_CONTRATO" name="VALOR_CONTRATO">
      <xmlColumnPr mapId="1" xpath="/HISTORIAL_ORDENGASTO2/LIST_G_DIVISION2/G_DIVISION2/LIST_G_TIPO_CONTRATO/G_TIPO_CONTRATO/VALOR_CONTRATO" xmlDataType="integer"/>
    </tableColumn>
    <tableColumn id="12" uniqueName="FECHA_FINAL1" name="FECHA_FINAL1">
      <xmlColumnPr mapId="1" xpath="/HISTORIAL_ORDENGASTO2/LIST_G_DIVISION2/G_DIVISION2/LIST_G_TIPO_CONTRATO/G_TIPO_CONTRATO/FECHA_FINAL1" xmlDataType="string"/>
    </tableColumn>
    <tableColumn id="13" uniqueName="FECHA_INICIO" name="FECHA_INICIO">
      <xmlColumnPr mapId="1" xpath="/HISTORIAL_ORDENGASTO2/LIST_G_DIVISION2/G_DIVISION2/LIST_G_TIPO_CONTRATO/G_TIPO_CONTRATO/FECHA_INICIO" xmlDataType="string"/>
    </tableColumn>
    <tableColumn id="14" uniqueName="NRODOC_ALM" name="NRODOC_ALM">
      <xmlColumnPr mapId="1" xpath="/HISTORIAL_ORDENGASTO2/LIST_G_DIVISION2/G_DIVISION2/LIST_G_TIPO_CONTRATO/G_TIPO_CONTRATO/LIST_G_NRO_ORDEN/G_NRO_ORDEN/NRODOC_ALM" xmlDataType="integer"/>
    </tableColumn>
    <tableColumn id="15" uniqueName="NRO_ORDEN" name="NRO_ORDEN">
      <xmlColumnPr mapId="1" xpath="/HISTORIAL_ORDENGASTO2/LIST_G_DIVISION2/G_DIVISION2/LIST_G_TIPO_CONTRATO/G_TIPO_CONTRATO/LIST_G_NRO_ORDEN/G_NRO_ORDEN/NRO_ORDEN" xmlDataType="integer"/>
    </tableColumn>
    <tableColumn id="16" uniqueName="TIPO_ORDEN" name="TIPO_ORDEN">
      <xmlColumnPr mapId="1" xpath="/HISTORIAL_ORDENGASTO2/LIST_G_DIVISION2/G_DIVISION2/LIST_G_TIPO_CONTRATO/G_TIPO_CONTRATO/LIST_G_NRO_ORDEN/G_NRO_ORDEN/TIPO_ORDEN" xmlDataType="string"/>
    </tableColumn>
    <tableColumn id="17" uniqueName="CONCEPTO" name="CONCEPTO">
      <xmlColumnPr mapId="1" xpath="/HISTORIAL_ORDENGASTO2/LIST_G_DIVISION2/G_DIVISION2/LIST_G_TIPO_CONTRATO/G_TIPO_CONTRATO/LIST_G_NRO_ORDEN/G_NRO_ORDEN/CONCEPTO" xmlDataType="string"/>
    </tableColumn>
    <tableColumn id="18" uniqueName="FECHA_PAGO" name="FECHA_PAGO">
      <xmlColumnPr mapId="1" xpath="/HISTORIAL_ORDENGASTO2/LIST_G_DIVISION2/G_DIVISION2/LIST_G_TIPO_CONTRATO/G_TIPO_CONTRATO/LIST_G_NRO_ORDEN/G_NRO_ORDEN/FECHA_PAGO" xmlDataType="string"/>
    </tableColumn>
    <tableColumn id="19" uniqueName="NRODOC_ACTA" name="NRODOC_ACTA">
      <xmlColumnPr mapId="1" xpath="/HISTORIAL_ORDENGASTO2/LIST_G_DIVISION2/G_DIVISION2/LIST_G_TIPO_CONTRATO/G_TIPO_CONTRATO/LIST_G_NRO_ORDEN/G_NRO_ORDEN/NRODOC_ACTA" xmlDataType="string"/>
    </tableColumn>
    <tableColumn id="20" uniqueName="VALOR_PAGO" name="VALOR_PAGO">
      <xmlColumnPr mapId="1" xpath="/HISTORIAL_ORDENGASTO2/LIST_G_DIVISION2/G_DIVISION2/LIST_G_TIPO_CONTRATO/G_TIPO_CONTRATO/LIST_G_NRO_ORDEN/G_NRO_ORDEN/VALOR_PAGO" xmlDataType="integer"/>
    </tableColumn>
    <tableColumn id="21" uniqueName="TIPO_CONTRATO1" name="TIPO_CONTRATO1">
      <xmlColumnPr mapId="1" xpath="/HISTORIAL_ORDENGASTO2/LIST_G_DIVISION2/G_DIVISION2/LIST_G_TIPO_CONTRATO/G_TIPO_CONTRATO/LIST_G_COMPROMISO/G_COMPROMISO/TIPO_CONTRATO1" xmlDataType="string"/>
    </tableColumn>
    <tableColumn id="22" uniqueName="NRO_CONTRATO1" name="NRO_CONTRATO1">
      <xmlColumnPr mapId="1" xpath="/HISTORIAL_ORDENGASTO2/LIST_G_DIVISION2/G_DIVISION2/LIST_G_TIPO_CONTRATO/G_TIPO_CONTRATO/LIST_G_COMPROMISO/G_COMPROMISO/NRO_CONTRATO1" xmlDataType="integer"/>
    </tableColumn>
    <tableColumn id="23" uniqueName="NRO_COMPROBANTEPPTAL" name="NRO_COMPROBANTEPPTAL">
      <xmlColumnPr mapId="1" xpath="/HISTORIAL_ORDENGASTO2/LIST_G_DIVISION2/G_DIVISION2/LIST_G_TIPO_CONTRATO/G_TIPO_CONTRATO/LIST_G_COMPROMISO/G_COMPROMISO/NRO_COMPROBANTEPPTAL" xmlDataType="integer"/>
    </tableColumn>
    <tableColumn id="24" uniqueName="PREFIJO" name="PREFIJO">
      <xmlColumnPr mapId="1" xpath="/HISTORIAL_ORDENGASTO2/LIST_G_DIVISION2/G_DIVISION2/LIST_G_TIPO_CONTRATO/G_TIPO_CONTRATO/LIST_G_COMPROMISO/G_COMPROMISO/PREFIJO" xmlDataType="integer"/>
    </tableColumn>
    <tableColumn id="25" uniqueName="NRODOC" name="NRODOC">
      <xmlColumnPr mapId="1" xpath="/HISTORIAL_ORDENGASTO2/LIST_G_DIVISION2/G_DIVISION2/LIST_G_TIPO_CONTRATO/G_TIPO_CONTRATO/LIST_G_COMPROMISO/G_COMPROMISO/NRODOC" xmlDataType="integer"/>
    </tableColumn>
    <tableColumn id="26" uniqueName="ID_CENTROCOSTO" name="ID_CENTROCOSTO">
      <xmlColumnPr mapId="1" xpath="/HISTORIAL_ORDENGASTO2/LIST_G_DIVISION2/G_DIVISION2/LIST_G_TIPO_CONTRATO/G_TIPO_CONTRATO/LIST_G_COMPROMISO/G_COMPROMISO/ID_CENTROCOSTO" xmlDataType="integer"/>
    </tableColumn>
    <tableColumn id="27" uniqueName="RUBRO" name="RUBRO">
      <xmlColumnPr mapId="1" xpath="/HISTORIAL_ORDENGASTO2/LIST_G_DIVISION2/G_DIVISION2/LIST_G_TIPO_CONTRATO/G_TIPO_CONTRATO/LIST_G_COMPROMISO/G_COMPROMISO/RUBRO" xmlDataType="string"/>
    </tableColumn>
    <tableColumn id="28" uniqueName="RECURSO" name="RECURSO">
      <xmlColumnPr mapId="1" xpath="/HISTORIAL_ORDENGASTO2/LIST_G_DIVISION2/G_DIVISION2/LIST_G_TIPO_CONTRATO/G_TIPO_CONTRATO/LIST_G_COMPROMISO/G_COMPROMISO/RECURSO" xmlDataType="integer"/>
    </tableColumn>
    <tableColumn id="29" uniqueName="PROYECTO" name="PROYECTO">
      <xmlColumnPr mapId="1" xpath="/HISTORIAL_ORDENGASTO2/LIST_G_DIVISION2/G_DIVISION2/LIST_G_TIPO_CONTRATO/G_TIPO_CONTRATO/LIST_G_COMPROMISO/G_COMPROMISO/PROYECTO" xmlDataType="integer"/>
    </tableColumn>
    <tableColumn id="30" uniqueName="NOMBRE_CC" name="NOMBRE_CC">
      <xmlColumnPr mapId="1" xpath="/HISTORIAL_ORDENGASTO2/LIST_G_DIVISION2/G_DIVISION2/LIST_G_TIPO_CONTRATO/G_TIPO_CONTRATO/LIST_G_COMPROMISO/G_COMPROMISO/NOMBRE_CC" xmlDataType="string"/>
    </tableColumn>
    <tableColumn id="31" uniqueName="NOMBRE_RECURSO" name="NOMBRE_RECURSO">
      <xmlColumnPr mapId="1" xpath="/HISTORIAL_ORDENGASTO2/LIST_G_DIVISION2/G_DIVISION2/LIST_G_TIPO_CONTRATO/G_TIPO_CONTRATO/LIST_G_COMPROMISO/G_COMPROMISO/NOMBRE_RECURSO" xmlDataType="string"/>
    </tableColumn>
    <tableColumn id="32" uniqueName="NOMBRE_PROYECTO" name="NOMBRE_PROYECTO">
      <xmlColumnPr mapId="1" xpath="/HISTORIAL_ORDENGASTO2/LIST_G_DIVISION2/G_DIVISION2/LIST_G_TIPO_CONTRATO/G_TIPO_CONTRATO/LIST_G_COMPROMISO/G_COMPROMISO/NOMBRE_PROYECTO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workbookViewId="0">
      <selection activeCell="B13" sqref="B13"/>
    </sheetView>
  </sheetViews>
  <sheetFormatPr baseColWidth="10" defaultRowHeight="15" x14ac:dyDescent="0.25"/>
  <cols>
    <col min="1" max="1" width="12.42578125" bestFit="1" customWidth="1"/>
    <col min="2" max="2" width="35.140625" bestFit="1" customWidth="1"/>
    <col min="3" max="3" width="25.42578125" bestFit="1" customWidth="1"/>
    <col min="4" max="4" width="18.140625" bestFit="1" customWidth="1"/>
    <col min="5" max="5" width="17" bestFit="1" customWidth="1"/>
    <col min="6" max="6" width="15.85546875" bestFit="1" customWidth="1"/>
    <col min="7" max="7" width="11.140625" bestFit="1" customWidth="1"/>
    <col min="8" max="8" width="47.140625" bestFit="1" customWidth="1"/>
    <col min="9" max="9" width="81.140625" bestFit="1" customWidth="1"/>
    <col min="10" max="10" width="33.5703125" bestFit="1" customWidth="1"/>
    <col min="11" max="11" width="20.28515625" bestFit="1" customWidth="1"/>
    <col min="12" max="12" width="16.140625" bestFit="1" customWidth="1"/>
    <col min="13" max="13" width="15.7109375" bestFit="1" customWidth="1"/>
    <col min="14" max="14" width="16.140625" bestFit="1" customWidth="1"/>
    <col min="15" max="15" width="14.5703125" bestFit="1" customWidth="1"/>
    <col min="16" max="16" width="14.7109375" bestFit="1" customWidth="1"/>
    <col min="17" max="17" width="81.140625" bestFit="1" customWidth="1"/>
    <col min="18" max="18" width="15.28515625" bestFit="1" customWidth="1"/>
    <col min="19" max="19" width="16.85546875" bestFit="1" customWidth="1"/>
    <col min="20" max="20" width="15.5703125" bestFit="1" customWidth="1"/>
    <col min="21" max="21" width="25.42578125" bestFit="1" customWidth="1"/>
    <col min="22" max="22" width="19.28515625" bestFit="1" customWidth="1"/>
    <col min="23" max="23" width="28" bestFit="1" customWidth="1"/>
    <col min="24" max="24" width="10.28515625" bestFit="1" customWidth="1"/>
    <col min="25" max="25" width="11.140625" bestFit="1" customWidth="1"/>
    <col min="26" max="26" width="19.42578125" bestFit="1" customWidth="1"/>
    <col min="27" max="27" width="13.28515625" bestFit="1" customWidth="1"/>
    <col min="28" max="28" width="11.5703125" bestFit="1" customWidth="1"/>
    <col min="29" max="29" width="12.7109375" bestFit="1" customWidth="1"/>
    <col min="30" max="30" width="35.5703125" bestFit="1" customWidth="1"/>
    <col min="31" max="31" width="26.42578125" bestFit="1" customWidth="1"/>
    <col min="32" max="32" width="81.140625" bestFit="1" customWidth="1"/>
  </cols>
  <sheetData>
    <row r="1" spans="1:3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 x14ac:dyDescent="0.25">
      <c r="A2">
        <v>5</v>
      </c>
      <c r="B2" s="1" t="s">
        <v>32</v>
      </c>
      <c r="C2" s="1" t="s">
        <v>33</v>
      </c>
      <c r="D2">
        <v>597</v>
      </c>
      <c r="E2">
        <v>4916</v>
      </c>
      <c r="F2" s="1" t="s">
        <v>34</v>
      </c>
      <c r="G2">
        <v>900275960</v>
      </c>
      <c r="H2" s="1" t="s">
        <v>35</v>
      </c>
      <c r="I2" s="1" t="s">
        <v>36</v>
      </c>
      <c r="J2" s="1" t="s">
        <v>37</v>
      </c>
      <c r="K2">
        <v>1568972636</v>
      </c>
      <c r="L2" s="1" t="s">
        <v>38</v>
      </c>
      <c r="M2" s="1" t="s">
        <v>39</v>
      </c>
      <c r="N2">
        <v>0</v>
      </c>
      <c r="O2">
        <v>0</v>
      </c>
      <c r="P2" s="1" t="s">
        <v>40</v>
      </c>
      <c r="Q2" s="1" t="s">
        <v>40</v>
      </c>
      <c r="R2" s="1" t="s">
        <v>44</v>
      </c>
      <c r="S2" s="1" t="s">
        <v>47</v>
      </c>
      <c r="T2">
        <v>0</v>
      </c>
      <c r="U2" s="1"/>
      <c r="AA2" s="1"/>
      <c r="AD2" s="1"/>
      <c r="AE2" s="1"/>
      <c r="AF2" s="1"/>
    </row>
    <row r="3" spans="1:32" x14ac:dyDescent="0.25">
      <c r="A3">
        <v>5</v>
      </c>
      <c r="B3" s="1" t="s">
        <v>32</v>
      </c>
      <c r="C3" s="1" t="s">
        <v>33</v>
      </c>
      <c r="D3">
        <v>597</v>
      </c>
      <c r="E3">
        <v>4916</v>
      </c>
      <c r="F3" s="1" t="s">
        <v>34</v>
      </c>
      <c r="G3">
        <v>900275960</v>
      </c>
      <c r="H3" s="1" t="s">
        <v>35</v>
      </c>
      <c r="I3" s="1" t="s">
        <v>36</v>
      </c>
      <c r="J3" s="1" t="s">
        <v>37</v>
      </c>
      <c r="K3">
        <v>1568972636</v>
      </c>
      <c r="L3" s="1" t="s">
        <v>38</v>
      </c>
      <c r="M3" s="1" t="s">
        <v>39</v>
      </c>
      <c r="N3">
        <v>242</v>
      </c>
      <c r="O3">
        <v>40517</v>
      </c>
      <c r="P3" s="1" t="s">
        <v>41</v>
      </c>
      <c r="Q3" s="1" t="s">
        <v>42</v>
      </c>
      <c r="R3" s="1" t="s">
        <v>45</v>
      </c>
      <c r="S3" s="1"/>
      <c r="T3">
        <v>313794527</v>
      </c>
      <c r="U3" s="1"/>
      <c r="AA3" s="1"/>
      <c r="AD3" s="1"/>
      <c r="AE3" s="1"/>
      <c r="AF3" s="1"/>
    </row>
    <row r="4" spans="1:32" x14ac:dyDescent="0.25">
      <c r="A4">
        <v>5</v>
      </c>
      <c r="B4" s="1" t="s">
        <v>32</v>
      </c>
      <c r="C4" s="1" t="s">
        <v>33</v>
      </c>
      <c r="D4">
        <v>597</v>
      </c>
      <c r="E4">
        <v>4916</v>
      </c>
      <c r="F4" s="1" t="s">
        <v>34</v>
      </c>
      <c r="G4">
        <v>900275960</v>
      </c>
      <c r="H4" s="1" t="s">
        <v>35</v>
      </c>
      <c r="I4" s="1" t="s">
        <v>36</v>
      </c>
      <c r="J4" s="1" t="s">
        <v>37</v>
      </c>
      <c r="K4">
        <v>1568972636</v>
      </c>
      <c r="L4" s="1" t="s">
        <v>38</v>
      </c>
      <c r="M4" s="1" t="s">
        <v>39</v>
      </c>
      <c r="N4">
        <v>282</v>
      </c>
      <c r="O4">
        <v>41305</v>
      </c>
      <c r="P4" s="1" t="s">
        <v>41</v>
      </c>
      <c r="Q4" s="1" t="s">
        <v>43</v>
      </c>
      <c r="R4" s="1" t="s">
        <v>46</v>
      </c>
      <c r="S4" s="1"/>
      <c r="T4">
        <v>1098280845</v>
      </c>
      <c r="U4" s="1"/>
      <c r="AA4" s="1"/>
      <c r="AD4" s="1"/>
      <c r="AE4" s="1"/>
      <c r="AF4" s="1"/>
    </row>
    <row r="5" spans="1:32" x14ac:dyDescent="0.25">
      <c r="A5">
        <v>5</v>
      </c>
      <c r="B5" s="1" t="s">
        <v>32</v>
      </c>
      <c r="C5" s="1" t="s">
        <v>33</v>
      </c>
      <c r="D5">
        <v>597</v>
      </c>
      <c r="E5">
        <v>4916</v>
      </c>
      <c r="F5" s="1" t="s">
        <v>34</v>
      </c>
      <c r="G5">
        <v>900275960</v>
      </c>
      <c r="H5" s="1" t="s">
        <v>35</v>
      </c>
      <c r="I5" s="1" t="s">
        <v>36</v>
      </c>
      <c r="J5" s="1" t="s">
        <v>37</v>
      </c>
      <c r="K5">
        <v>1568972636</v>
      </c>
      <c r="L5" s="1" t="s">
        <v>38</v>
      </c>
      <c r="M5" s="1" t="s">
        <v>39</v>
      </c>
      <c r="P5" s="1"/>
      <c r="Q5" s="1"/>
      <c r="R5" s="1"/>
      <c r="S5" s="1"/>
      <c r="U5" s="1" t="s">
        <v>33</v>
      </c>
      <c r="V5">
        <v>597</v>
      </c>
      <c r="W5">
        <v>122892</v>
      </c>
      <c r="X5">
        <v>2019</v>
      </c>
      <c r="Y5">
        <v>9222</v>
      </c>
      <c r="Z5">
        <v>1105</v>
      </c>
      <c r="AA5" s="1" t="s">
        <v>48</v>
      </c>
      <c r="AB5">
        <v>603</v>
      </c>
      <c r="AC5">
        <v>2017660010039</v>
      </c>
      <c r="AD5" s="1" t="s">
        <v>49</v>
      </c>
      <c r="AE5" s="1" t="s">
        <v>50</v>
      </c>
      <c r="AF5" s="1" t="s">
        <v>52</v>
      </c>
    </row>
    <row r="6" spans="1:32" x14ac:dyDescent="0.25">
      <c r="A6">
        <v>5</v>
      </c>
      <c r="B6" s="1" t="s">
        <v>32</v>
      </c>
      <c r="C6" s="1" t="s">
        <v>33</v>
      </c>
      <c r="D6">
        <v>597</v>
      </c>
      <c r="E6">
        <v>4916</v>
      </c>
      <c r="F6" s="1" t="s">
        <v>34</v>
      </c>
      <c r="G6">
        <v>900275960</v>
      </c>
      <c r="H6" s="1" t="s">
        <v>35</v>
      </c>
      <c r="I6" s="1" t="s">
        <v>36</v>
      </c>
      <c r="J6" s="1" t="s">
        <v>37</v>
      </c>
      <c r="K6">
        <v>1568972636</v>
      </c>
      <c r="L6" s="1" t="s">
        <v>38</v>
      </c>
      <c r="M6" s="1" t="s">
        <v>39</v>
      </c>
      <c r="P6" s="1"/>
      <c r="Q6" s="1"/>
      <c r="R6" s="1"/>
      <c r="S6" s="1"/>
      <c r="U6" s="1" t="s">
        <v>33</v>
      </c>
      <c r="V6">
        <v>597</v>
      </c>
      <c r="W6">
        <v>122892</v>
      </c>
      <c r="X6">
        <v>2019</v>
      </c>
      <c r="Y6">
        <v>9222</v>
      </c>
      <c r="Z6">
        <v>1105</v>
      </c>
      <c r="AA6" s="1" t="s">
        <v>48</v>
      </c>
      <c r="AB6">
        <v>802</v>
      </c>
      <c r="AC6">
        <v>2017660010039</v>
      </c>
      <c r="AD6" s="1" t="s">
        <v>49</v>
      </c>
      <c r="AE6" s="1" t="s">
        <v>51</v>
      </c>
      <c r="AF6" s="1" t="s">
        <v>52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J1" workbookViewId="0">
      <selection activeCell="J14" sqref="J14"/>
    </sheetView>
  </sheetViews>
  <sheetFormatPr baseColWidth="10" defaultRowHeight="15" x14ac:dyDescent="0.25"/>
  <cols>
    <col min="1" max="1" width="12.42578125" bestFit="1" customWidth="1"/>
    <col min="2" max="2" width="13.7109375" customWidth="1"/>
    <col min="3" max="3" width="25.42578125" bestFit="1" customWidth="1"/>
    <col min="4" max="4" width="7.85546875" customWidth="1"/>
    <col min="5" max="5" width="17" bestFit="1" customWidth="1"/>
    <col min="6" max="6" width="15.85546875" bestFit="1" customWidth="1"/>
    <col min="7" max="7" width="11.140625" bestFit="1" customWidth="1"/>
    <col min="8" max="8" width="47.140625" bestFit="1" customWidth="1"/>
    <col min="9" max="9" width="81.140625" bestFit="1" customWidth="1"/>
    <col min="10" max="10" width="33.5703125" bestFit="1" customWidth="1"/>
    <col min="11" max="11" width="20.28515625" bestFit="1" customWidth="1"/>
    <col min="12" max="12" width="16.140625" bestFit="1" customWidth="1"/>
    <col min="13" max="13" width="15.7109375" bestFit="1" customWidth="1"/>
    <col min="14" max="14" width="16.140625" bestFit="1" customWidth="1"/>
    <col min="15" max="15" width="14.5703125" bestFit="1" customWidth="1"/>
    <col min="16" max="16" width="14.7109375" bestFit="1" customWidth="1"/>
    <col min="17" max="17" width="81.140625" bestFit="1" customWidth="1"/>
    <col min="18" max="18" width="15.28515625" bestFit="1" customWidth="1"/>
    <col min="19" max="19" width="16.85546875" bestFit="1" customWidth="1"/>
    <col min="20" max="20" width="15.5703125" bestFit="1" customWidth="1"/>
    <col min="21" max="21" width="25.42578125" bestFit="1" customWidth="1"/>
    <col min="22" max="22" width="19.28515625" bestFit="1" customWidth="1"/>
    <col min="23" max="23" width="28" bestFit="1" customWidth="1"/>
    <col min="24" max="24" width="10.28515625" bestFit="1" customWidth="1"/>
    <col min="25" max="25" width="11.140625" bestFit="1" customWidth="1"/>
    <col min="26" max="26" width="19.42578125" bestFit="1" customWidth="1"/>
    <col min="27" max="27" width="13.28515625" bestFit="1" customWidth="1"/>
    <col min="28" max="28" width="11.5703125" bestFit="1" customWidth="1"/>
    <col min="29" max="29" width="12.7109375" bestFit="1" customWidth="1"/>
    <col min="30" max="30" width="35.5703125" bestFit="1" customWidth="1"/>
    <col min="31" max="31" width="26.42578125" bestFit="1" customWidth="1"/>
    <col min="32" max="32" width="81.140625" bestFit="1" customWidth="1"/>
  </cols>
  <sheetData>
    <row r="1" spans="1:3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 x14ac:dyDescent="0.25">
      <c r="A2">
        <v>5</v>
      </c>
      <c r="B2" s="1" t="s">
        <v>32</v>
      </c>
      <c r="C2" s="1" t="s">
        <v>33</v>
      </c>
      <c r="D2">
        <v>597</v>
      </c>
      <c r="E2">
        <v>4916</v>
      </c>
      <c r="F2" s="1" t="s">
        <v>34</v>
      </c>
      <c r="G2">
        <v>900275960</v>
      </c>
      <c r="H2" s="1" t="s">
        <v>35</v>
      </c>
      <c r="I2" s="1" t="s">
        <v>36</v>
      </c>
      <c r="J2" s="1" t="s">
        <v>37</v>
      </c>
      <c r="K2">
        <v>1568972636</v>
      </c>
      <c r="L2" s="1" t="s">
        <v>38</v>
      </c>
      <c r="M2" s="1" t="s">
        <v>39</v>
      </c>
      <c r="N2">
        <v>0</v>
      </c>
      <c r="O2">
        <v>0</v>
      </c>
      <c r="P2" s="1" t="s">
        <v>40</v>
      </c>
      <c r="Q2" s="1" t="s">
        <v>40</v>
      </c>
      <c r="R2" s="1" t="s">
        <v>44</v>
      </c>
      <c r="S2" s="1" t="s">
        <v>47</v>
      </c>
      <c r="T2">
        <v>0</v>
      </c>
      <c r="U2" s="1"/>
      <c r="AA2" s="1"/>
      <c r="AD2" s="1"/>
      <c r="AE2" s="1"/>
      <c r="AF2" s="1"/>
    </row>
    <row r="3" spans="1:32" x14ac:dyDescent="0.25">
      <c r="A3">
        <v>5</v>
      </c>
      <c r="B3" s="1" t="s">
        <v>32</v>
      </c>
      <c r="C3" s="1" t="s">
        <v>33</v>
      </c>
      <c r="D3">
        <v>597</v>
      </c>
      <c r="E3">
        <v>4916</v>
      </c>
      <c r="F3" s="1" t="s">
        <v>34</v>
      </c>
      <c r="G3">
        <v>900275960</v>
      </c>
      <c r="H3" s="1" t="s">
        <v>35</v>
      </c>
      <c r="I3" s="1" t="s">
        <v>36</v>
      </c>
      <c r="J3" s="1" t="s">
        <v>37</v>
      </c>
      <c r="K3">
        <v>1568972636</v>
      </c>
      <c r="L3" s="1" t="s">
        <v>38</v>
      </c>
      <c r="M3" s="1" t="s">
        <v>39</v>
      </c>
      <c r="N3">
        <v>242</v>
      </c>
      <c r="O3">
        <v>40517</v>
      </c>
      <c r="P3" s="1" t="s">
        <v>41</v>
      </c>
      <c r="Q3" s="1" t="s">
        <v>42</v>
      </c>
      <c r="R3" s="1" t="s">
        <v>45</v>
      </c>
      <c r="S3" s="1"/>
      <c r="T3">
        <v>313794527</v>
      </c>
      <c r="U3" s="1"/>
      <c r="AA3" s="1"/>
      <c r="AD3" s="1"/>
      <c r="AE3" s="1"/>
      <c r="AF3" s="1"/>
    </row>
    <row r="4" spans="1:32" x14ac:dyDescent="0.25">
      <c r="A4">
        <v>5</v>
      </c>
      <c r="B4" s="1" t="s">
        <v>32</v>
      </c>
      <c r="C4" s="1" t="s">
        <v>33</v>
      </c>
      <c r="D4">
        <v>597</v>
      </c>
      <c r="E4">
        <v>4916</v>
      </c>
      <c r="F4" s="1" t="s">
        <v>34</v>
      </c>
      <c r="G4">
        <v>900275960</v>
      </c>
      <c r="H4" s="1" t="s">
        <v>35</v>
      </c>
      <c r="I4" s="1" t="s">
        <v>36</v>
      </c>
      <c r="J4" s="1" t="s">
        <v>37</v>
      </c>
      <c r="K4">
        <v>1568972636</v>
      </c>
      <c r="L4" s="1" t="s">
        <v>38</v>
      </c>
      <c r="M4" s="1" t="s">
        <v>39</v>
      </c>
      <c r="N4">
        <v>282</v>
      </c>
      <c r="O4">
        <v>41305</v>
      </c>
      <c r="P4" s="1" t="s">
        <v>41</v>
      </c>
      <c r="Q4" s="1" t="s">
        <v>43</v>
      </c>
      <c r="R4" s="1" t="s">
        <v>46</v>
      </c>
      <c r="S4" s="1"/>
      <c r="T4">
        <v>1098280845</v>
      </c>
      <c r="U4" s="1"/>
      <c r="AA4" s="1"/>
      <c r="AD4" s="1"/>
      <c r="AE4" s="1"/>
      <c r="AF4" s="1"/>
    </row>
    <row r="5" spans="1:32" x14ac:dyDescent="0.25">
      <c r="A5">
        <v>5</v>
      </c>
      <c r="B5" s="1" t="s">
        <v>32</v>
      </c>
      <c r="C5" s="1" t="s">
        <v>33</v>
      </c>
      <c r="D5">
        <v>597</v>
      </c>
      <c r="E5">
        <v>4916</v>
      </c>
      <c r="F5" s="1" t="s">
        <v>34</v>
      </c>
      <c r="G5">
        <v>900275960</v>
      </c>
      <c r="H5" s="1" t="s">
        <v>35</v>
      </c>
      <c r="I5" s="1" t="s">
        <v>36</v>
      </c>
      <c r="J5" s="1" t="s">
        <v>37</v>
      </c>
      <c r="K5">
        <v>1568972636</v>
      </c>
      <c r="L5" s="1" t="s">
        <v>38</v>
      </c>
      <c r="M5" s="1" t="s">
        <v>39</v>
      </c>
      <c r="P5" s="1"/>
      <c r="Q5" s="1"/>
      <c r="R5" s="1"/>
      <c r="S5" s="1"/>
      <c r="U5" s="1" t="s">
        <v>33</v>
      </c>
      <c r="V5">
        <v>597</v>
      </c>
      <c r="W5">
        <v>122892</v>
      </c>
      <c r="X5">
        <v>2019</v>
      </c>
      <c r="Y5">
        <v>9222</v>
      </c>
      <c r="Z5">
        <v>1105</v>
      </c>
      <c r="AA5" s="1" t="s">
        <v>48</v>
      </c>
      <c r="AB5">
        <v>603</v>
      </c>
      <c r="AC5">
        <v>2017660010039</v>
      </c>
      <c r="AD5" s="1" t="s">
        <v>49</v>
      </c>
      <c r="AE5" s="1" t="s">
        <v>50</v>
      </c>
      <c r="AF5" s="1" t="s">
        <v>52</v>
      </c>
    </row>
    <row r="6" spans="1:32" x14ac:dyDescent="0.25">
      <c r="A6">
        <v>5</v>
      </c>
      <c r="B6" s="1" t="s">
        <v>32</v>
      </c>
      <c r="C6" s="1" t="s">
        <v>33</v>
      </c>
      <c r="D6">
        <v>597</v>
      </c>
      <c r="E6">
        <v>4916</v>
      </c>
      <c r="F6" s="1" t="s">
        <v>34</v>
      </c>
      <c r="G6">
        <v>900275960</v>
      </c>
      <c r="H6" s="1" t="s">
        <v>35</v>
      </c>
      <c r="I6" s="1" t="s">
        <v>36</v>
      </c>
      <c r="J6" s="1" t="s">
        <v>37</v>
      </c>
      <c r="K6">
        <v>1568972636</v>
      </c>
      <c r="L6" s="1" t="s">
        <v>38</v>
      </c>
      <c r="M6" s="1" t="s">
        <v>39</v>
      </c>
      <c r="P6" s="1"/>
      <c r="Q6" s="1"/>
      <c r="R6" s="1"/>
      <c r="S6" s="1"/>
      <c r="U6" s="1" t="s">
        <v>33</v>
      </c>
      <c r="V6">
        <v>597</v>
      </c>
      <c r="W6">
        <v>122892</v>
      </c>
      <c r="X6">
        <v>2019</v>
      </c>
      <c r="Y6">
        <v>9222</v>
      </c>
      <c r="Z6">
        <v>1105</v>
      </c>
      <c r="AA6" s="1" t="s">
        <v>48</v>
      </c>
      <c r="AB6">
        <v>802</v>
      </c>
      <c r="AC6">
        <v>2017660010039</v>
      </c>
      <c r="AD6" s="1" t="s">
        <v>49</v>
      </c>
      <c r="AE6" s="1" t="s">
        <v>51</v>
      </c>
      <c r="AF6" s="1" t="s">
        <v>52</v>
      </c>
    </row>
    <row r="10" spans="1:32" x14ac:dyDescent="0.25">
      <c r="K10" t="s">
        <v>53</v>
      </c>
      <c r="L10" s="2">
        <v>1568972636</v>
      </c>
    </row>
    <row r="11" spans="1:32" x14ac:dyDescent="0.25">
      <c r="K11" t="s">
        <v>54</v>
      </c>
      <c r="L11" s="2">
        <f>313794527+T4</f>
        <v>1412075372</v>
      </c>
    </row>
    <row r="12" spans="1:32" x14ac:dyDescent="0.25">
      <c r="K12" t="s">
        <v>55</v>
      </c>
      <c r="L12" s="2">
        <f>+L10-L11</f>
        <v>156897264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Balance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Andrea Zapata Villa</dc:creator>
  <cp:lastModifiedBy>Paula Andrea Zapata Villa</cp:lastModifiedBy>
  <dcterms:created xsi:type="dcterms:W3CDTF">2019-12-27T12:17:59Z</dcterms:created>
  <dcterms:modified xsi:type="dcterms:W3CDTF">2019-12-27T12:18:01Z</dcterms:modified>
</cp:coreProperties>
</file>