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Documents\Documents (2)\2018\CONTRATACION\SMART\"/>
    </mc:Choice>
  </mc:AlternateContent>
  <bookViews>
    <workbookView xWindow="0" yWindow="0" windowWidth="7470" windowHeight="2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6" i="1"/>
  <c r="D6" i="1" s="1"/>
  <c r="B5" i="1"/>
  <c r="F5" i="1"/>
  <c r="C4" i="1"/>
</calcChain>
</file>

<file path=xl/sharedStrings.xml><?xml version="1.0" encoding="utf-8"?>
<sst xmlns="http://schemas.openxmlformats.org/spreadsheetml/2006/main" count="12" uniqueCount="12">
  <si>
    <t>Valor SAM</t>
  </si>
  <si>
    <t xml:space="preserve">pago1 </t>
  </si>
  <si>
    <t>pago2</t>
  </si>
  <si>
    <t>pago3</t>
  </si>
  <si>
    <t>pago4</t>
  </si>
  <si>
    <t>pago5</t>
  </si>
  <si>
    <t>pago6</t>
  </si>
  <si>
    <t>Bolsa horas</t>
  </si>
  <si>
    <t>codigo policia</t>
  </si>
  <si>
    <t>Total contrato</t>
  </si>
  <si>
    <t>Item</t>
  </si>
  <si>
    <t>pagos bimestrales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</si>
</sst>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4" fontId="0" fillId="0" borderId="1" xfId="1" applyFont="1" applyBorder="1"/>
    <xf numFmtId="0" fontId="2" fillId="0" borderId="1" xfId="0" applyFont="1" applyBorder="1"/>
    <xf numFmtId="0" fontId="0" fillId="0" borderId="1" xfId="0" applyFont="1" applyBorder="1"/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E16" sqref="E16"/>
    </sheetView>
  </sheetViews>
  <sheetFormatPr baseColWidth="10" defaultRowHeight="15" x14ac:dyDescent="0.25"/>
  <cols>
    <col min="1" max="1" width="13.140625" bestFit="1" customWidth="1"/>
    <col min="2" max="8" width="15.140625" bestFit="1" customWidth="1"/>
  </cols>
  <sheetData>
    <row r="1" spans="1:8" ht="30" customHeight="1" x14ac:dyDescent="0.35">
      <c r="C1" s="5" t="s">
        <v>11</v>
      </c>
      <c r="D1" s="5"/>
      <c r="E1" s="5"/>
      <c r="F1" s="5"/>
      <c r="G1" s="5"/>
      <c r="H1" s="5"/>
    </row>
    <row r="3" spans="1:8" x14ac:dyDescent="0.25">
      <c r="A3" s="4" t="s">
        <v>10</v>
      </c>
      <c r="B3" s="3" t="s">
        <v>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x14ac:dyDescent="0.25">
      <c r="A4" s="4" t="s">
        <v>0</v>
      </c>
      <c r="B4" s="2">
        <v>607506900</v>
      </c>
      <c r="C4" s="2">
        <f>+B4/6</f>
        <v>101251150</v>
      </c>
      <c r="D4" s="2">
        <v>101251150</v>
      </c>
      <c r="E4" s="2">
        <v>101251150</v>
      </c>
      <c r="F4" s="2">
        <v>101251150</v>
      </c>
      <c r="G4" s="2">
        <v>101251150</v>
      </c>
      <c r="H4" s="2">
        <v>101251150</v>
      </c>
    </row>
    <row r="5" spans="1:8" x14ac:dyDescent="0.25">
      <c r="A5" s="4" t="s">
        <v>7</v>
      </c>
      <c r="B5" s="2">
        <f>71400000+29750000</f>
        <v>101150000</v>
      </c>
      <c r="C5" s="2">
        <v>30000000</v>
      </c>
      <c r="D5" s="2">
        <v>30000000</v>
      </c>
      <c r="E5" s="2">
        <v>21000000</v>
      </c>
      <c r="F5" s="2">
        <f>+B5-C5-D5-E5</f>
        <v>20150000</v>
      </c>
      <c r="G5" s="2"/>
      <c r="H5" s="2"/>
    </row>
    <row r="6" spans="1:8" x14ac:dyDescent="0.25">
      <c r="A6" s="4" t="s">
        <v>8</v>
      </c>
      <c r="B6" s="2">
        <v>143157000</v>
      </c>
      <c r="C6" s="2">
        <f>+B6/2</f>
        <v>71578500</v>
      </c>
      <c r="D6" s="2">
        <f>+B6-C6</f>
        <v>71578500</v>
      </c>
      <c r="E6" s="2"/>
      <c r="F6" s="2"/>
      <c r="G6" s="2"/>
      <c r="H6" s="2"/>
    </row>
    <row r="7" spans="1:8" x14ac:dyDescent="0.25">
      <c r="B7" s="1">
        <f>SUM(B4:B6)</f>
        <v>851813900</v>
      </c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Alonso Quintero Rodriguez</dc:creator>
  <cp:lastModifiedBy>Paula Andrea Zapata Villa</cp:lastModifiedBy>
  <dcterms:created xsi:type="dcterms:W3CDTF">2018-01-05T21:32:16Z</dcterms:created>
  <dcterms:modified xsi:type="dcterms:W3CDTF">2018-01-13T14:36:14Z</dcterms:modified>
</cp:coreProperties>
</file>