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zapata\Documents\2018\Documents (2)\2018\CONTRATACION\CUENTAS DE CORREO\"/>
    </mc:Choice>
  </mc:AlternateContent>
  <bookViews>
    <workbookView xWindow="0" yWindow="0" windowWidth="13275" windowHeight="51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H8" i="1"/>
  <c r="H7" i="1" l="1"/>
  <c r="H6" i="1"/>
  <c r="H5" i="1"/>
</calcChain>
</file>

<file path=xl/sharedStrings.xml><?xml version="1.0" encoding="utf-8"?>
<sst xmlns="http://schemas.openxmlformats.org/spreadsheetml/2006/main" count="12" uniqueCount="10">
  <si>
    <t xml:space="preserve">PROVEEDOR </t>
  </si>
  <si>
    <t xml:space="preserve">Comertick Colombia </t>
  </si>
  <si>
    <t>Valor de la oferta Servicios x 12 meses</t>
  </si>
  <si>
    <t xml:space="preserve">Iva </t>
  </si>
  <si>
    <t>Valor total + iva</t>
  </si>
  <si>
    <t>Smarty Colombia S.A.S</t>
  </si>
  <si>
    <t xml:space="preserve">Excluido </t>
  </si>
  <si>
    <t xml:space="preserve">Computienda </t>
  </si>
  <si>
    <t xml:space="preserve">Promedio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</si>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</sst>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7">
    <xf numFmtId="0" fontId="0" fillId="0" borderId="0" xfId="0"/>
    <xf numFmtId="42" fontId="0" fillId="0" borderId="0" xfId="1" applyFont="1"/>
    <xf numFmtId="0" fontId="2" fillId="0" borderId="1" xfId="0" applyFont="1" applyBorder="1" applyAlignment="1">
      <alignment horizontal="center" vertical="center" wrapText="1"/>
    </xf>
    <xf numFmtId="42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2" fontId="2" fillId="0" borderId="3" xfId="1" applyFont="1" applyBorder="1" applyAlignment="1">
      <alignment horizontal="center" vertical="center" wrapText="1"/>
    </xf>
    <xf numFmtId="0" fontId="0" fillId="0" borderId="4" xfId="0" applyBorder="1"/>
    <xf numFmtId="42" fontId="0" fillId="0" borderId="5" xfId="1" applyFont="1" applyBorder="1"/>
    <xf numFmtId="0" fontId="0" fillId="0" borderId="5" xfId="0" applyBorder="1"/>
    <xf numFmtId="42" fontId="0" fillId="0" borderId="6" xfId="1" applyFont="1" applyBorder="1"/>
    <xf numFmtId="0" fontId="0" fillId="0" borderId="7" xfId="0" applyBorder="1"/>
    <xf numFmtId="42" fontId="0" fillId="0" borderId="8" xfId="1" applyFont="1" applyBorder="1"/>
    <xf numFmtId="0" fontId="0" fillId="0" borderId="8" xfId="0" applyBorder="1"/>
    <xf numFmtId="42" fontId="0" fillId="0" borderId="9" xfId="1" applyFont="1" applyBorder="1"/>
    <xf numFmtId="42" fontId="2" fillId="0" borderId="0" xfId="1" applyFont="1"/>
    <xf numFmtId="0" fontId="0" fillId="0" borderId="10" xfId="0" applyFill="1" applyBorder="1"/>
    <xf numFmtId="42" fontId="0" fillId="0" borderId="0" xfId="0" applyNumberForma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I9"/>
  <sheetViews>
    <sheetView tabSelected="1" workbookViewId="0">
      <selection activeCell="F11" sqref="F11"/>
    </sheetView>
  </sheetViews>
  <sheetFormatPr baseColWidth="10" defaultRowHeight="15" x14ac:dyDescent="0.25"/>
  <cols>
    <col min="5" max="5" width="23.125" customWidth="1"/>
    <col min="6" max="6" width="18" style="1" customWidth="1"/>
    <col min="8" max="8" width="17.25" style="1" customWidth="1"/>
    <col min="9" max="9" width="12.5" bestFit="1" customWidth="1"/>
  </cols>
  <sheetData>
    <row r="4" spans="5:9" ht="30" customHeight="1" x14ac:dyDescent="0.25">
      <c r="E4" s="2" t="s">
        <v>0</v>
      </c>
      <c r="F4" s="3" t="s">
        <v>2</v>
      </c>
      <c r="G4" s="4" t="s">
        <v>3</v>
      </c>
      <c r="H4" s="5" t="s">
        <v>4</v>
      </c>
    </row>
    <row r="5" spans="5:9" x14ac:dyDescent="0.25">
      <c r="E5" s="6" t="s">
        <v>1</v>
      </c>
      <c r="F5" s="7">
        <v>44090000</v>
      </c>
      <c r="G5" s="8" t="s">
        <v>6</v>
      </c>
      <c r="H5" s="9">
        <f>F5</f>
        <v>44090000</v>
      </c>
    </row>
    <row r="6" spans="5:9" x14ac:dyDescent="0.25">
      <c r="E6" s="6" t="s">
        <v>5</v>
      </c>
      <c r="F6" s="7">
        <v>44175000</v>
      </c>
      <c r="G6" s="8" t="s">
        <v>6</v>
      </c>
      <c r="H6" s="9">
        <f t="shared" ref="H6:H7" si="0">F6</f>
        <v>44175000</v>
      </c>
    </row>
    <row r="7" spans="5:9" x14ac:dyDescent="0.25">
      <c r="E7" s="10" t="s">
        <v>7</v>
      </c>
      <c r="F7" s="11">
        <v>46967700</v>
      </c>
      <c r="G7" s="12" t="s">
        <v>6</v>
      </c>
      <c r="H7" s="13">
        <f t="shared" si="0"/>
        <v>46967700</v>
      </c>
    </row>
    <row r="8" spans="5:9" x14ac:dyDescent="0.25">
      <c r="G8" s="15" t="s">
        <v>9</v>
      </c>
      <c r="H8" s="14">
        <f>SUM(H5:H7)</f>
        <v>135232700</v>
      </c>
    </row>
    <row r="9" spans="5:9" x14ac:dyDescent="0.25">
      <c r="G9" t="s">
        <v>8</v>
      </c>
      <c r="H9" s="14">
        <f>H8/3</f>
        <v>45077566.666666664</v>
      </c>
      <c r="I9" s="16">
        <f>H9/4</f>
        <v>11269391.666666666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Zapata Villa</dc:creator>
  <cp:lastModifiedBy>Paula Andrea Zapata Villa</cp:lastModifiedBy>
  <dcterms:created xsi:type="dcterms:W3CDTF">2018-08-27T14:23:52Z</dcterms:created>
  <dcterms:modified xsi:type="dcterms:W3CDTF">2018-08-29T22:14:25Z</dcterms:modified>
</cp:coreProperties>
</file>