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zapata\Documents\Documentos\2018\Documents (2)\2018\CONTRATACION\MENOR CUANTIA 221 DE 2018 PUNTOS DE RES\"/>
    </mc:Choice>
  </mc:AlternateContent>
  <bookViews>
    <workbookView xWindow="0" yWindow="0" windowWidth="24000" windowHeight="9630" firstSheet="1" activeTab="4"/>
  </bookViews>
  <sheets>
    <sheet name="EVALUACION TECNICA " sheetId="1" r:id="rId1"/>
    <sheet name="EXPERIENCIA " sheetId="2" r:id="rId2"/>
    <sheet name="DOCUMENTOS HABILITANTES" sheetId="3" r:id="rId3"/>
    <sheet name="CRITERIOS DE EVALUACION " sheetId="4" r:id="rId4"/>
    <sheet name="EVALUACION FINANCIERA "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<sst xmlns="http://schemas.openxmlformats.org/spreadsheetml/2006/main" count="276" uniqueCount="107">
  <si>
    <t>DESCRIPCION</t>
  </si>
  <si>
    <t>CANT.</t>
  </si>
  <si>
    <t>RACK DE PARED</t>
  </si>
  <si>
    <t>PATCHCORD</t>
  </si>
  <si>
    <t>TOMACORRIENTES TIPO RACK DE 12</t>
  </si>
  <si>
    <t>ORGANIZADOR DE CABLES HORIZONTAL</t>
  </si>
  <si>
    <t>PRESUPUESTOS</t>
  </si>
  <si>
    <t xml:space="preserve"> Suministro e instalación Switch 24 Puertos gestionado Gigabit L2 Lite JetStreamTM con 24 puertos a 10/100/1000 Mbps. Altas prestaciones, gestión QoS de nivel empresarial, estrategias de seguridad avanzada y características de administración Layer 2. Equipado con 4 slots combo SFP, proporcionándole una mayor flexibilidad para gestionar la red. Incorpora potentes funciones de seguridad y gestión. A nivel de seguridad, incorpora las funciones de vinculación IP-MAC-puerto-VID y lista de control de acceso (ACL) que le protegen de ataques tipo Broadcast Storm, ARP y de denegación de servicio (DoS), etc. Su funcionalidad (QoS, de L2 a L4) permite gestionar mejor el tráfico de la red asegurando así una transmisión de los datos más fluida y rápida. Además de su interface de gestión accesible vía web, incorpora funcionalidades CLI, SNMP y RMON que permiten una instalación y configuración más rápida, así como menores tiempos de parada.</t>
  </si>
  <si>
    <t xml:space="preserve">Suministro e instalación Patch Panel 24 puertos categoría 6A, paneles estándar de 1U de 24 puertos, acepta la serie SL tomas de factor de forma modular e inserciones. Los paneles de conexión se configuran con front-cargables de 6 puertos con puertos de módulos reemplazables individualmente, acepta etiquetado estándar. Cada módulo de 6 puertos se incluyen un bar de conexión integrada que creará un camino de tierra
continua para cada módulo. </t>
  </si>
  <si>
    <t>ITEM</t>
  </si>
  <si>
    <t>ACCESS POINT 10/100/1000 ETHERNET Suministro, instalación y configuración Access Point, soporte para 2 Puertos 10/100/1000 Ethernet, Estándar Inalámbrico 802.11a/b/g/n/ac Frecuencia de Operación 2.4 GHz &amp; 5 GHz Antenas Triple Polaridad. Antena de 3 dBi en 2.4 GHz. Antena de 3 dBi en GHz. Potencia de Transmisión 22 dBm, Energía  Adaptador PoE Gigabit 48V, 0.5A. PoE Pasivo: 48V, Soporte 802.3af/at. Max. Consumo de Potencia 9 W Temperatura de Operación -10°C a 70°C, Dimensiones 196.7 x 196.7 x 35 mm. Software que permite la administrar varios sitios</t>
  </si>
  <si>
    <t>Suministro e Instalación ROUTER BOARD 750GL MICROTIC CPU Atheros AR7242 400MHz network processor Memory 64MB DDR SDRAM onboard memory Boot loader RouterBOOT Data storage 64MB onboard NAND memory chip Ethernet Five 10/100/1000 Mbit/s Gigabit Ethernet ports with Auto-MDI/X, L2MTU frame size up to 4074 Extras Reset switch LEDs 5 Ethernet LEDs, power, user (configurable) Power options Passive 9-30V PoE, Power Jack 9-30V Consumption ~6W Dimensions 113x89x28mm. Weight without packaging and cables: 129g Operating temperature -30C to +70C  Operating system MikroTik RouterOS v5, Level4 license Package contains RB750GL, 12V power adapte</t>
  </si>
  <si>
    <t>Suministro e instalación puntos de red categoría 6ª para el salón de sistemas, los corredores para AP y administración.</t>
  </si>
  <si>
    <t>Suministro e instalación Puntos eléctricos dobles regulados</t>
  </si>
  <si>
    <r>
      <t>Suministros e instalación Switch 48 puertos Hewlett Packard</t>
    </r>
    <r>
      <rPr>
        <b/>
        <sz val="10"/>
        <rFont val="Calibri"/>
        <family val="2"/>
      </rPr>
      <t xml:space="preserve"> </t>
    </r>
    <r>
      <rPr>
        <sz val="10"/>
        <rFont val="Calibri"/>
        <family val="2"/>
      </rPr>
      <t xml:space="preserve">Tecnología de cableado: ethernet de cobre 10BASE-T,100BASE-TX,1000BASE-T Cantidad de puertos SFP 4 Puertos tipo básico de conmutación RJ-45 Ethernet: Gigabit Ethernet (10/100/1000) Cantidad de puertos básicos de conmutación RJ-45 Ethernet 48 Consumo energético 23,3 W Frecuencia de entrada AC 50/60 Hz Voltaje de entrada AC 100-240 V Consumo de energía (max) 32,2 W Intervalo de humedad relativa para funcionamiento: 15 - 95% Intervalo de temperatura de almacenaje: -40 - 70 °C Intervalo de temperatura operativa: 0 - 40 °C Intervalo de humedad relativa durante almacenaje: 15 - 95% Bidireccional completo (Full duplex): Sí Estándares de red: IEEE 802.3,IEEE 802.3ab,IEEE 802.3u Soporte de control de flujo: Sí Espejeo de puertos: Si Limitar tasa: Si DHCP, cliente: Si IGMP: Sí Auto MDI / MDI-X: Si  Protocolo de árbol de expansión: Si Soporte VLAN: Si Auto-detección: Si  Tabla de direcciones MAC: 16000 entradas Capacidad de conmutación: 104 Gbit/s Jumbo Frames, soporte Latencia (10-100 Mbps): 7 µs Latencia (1 Gbps): 2 µs Rendimiento: 77,3 Mpps Lista de Control de Acceso (ACL): Si Soporte SSH/SSL: Si Capa del interruptor: L3 Calidad de servicio (QoS) soporte: Si Administración basada en web: Si Tipo de interruptor: Gestionado Montaje en rack: Si Factor de forma: 1U Velocidad de reloj: 400 MHz Memoria interna: 256 MB Memoria Flash: 64 MB Tipo de memoria: SDRAM Apilable: Si Procesador incorporado: Si Memoria intermedia de paquetes: 1,5 MB Contenido Del Paquete Switch - Documentación </t>
    </r>
    <r>
      <rPr>
        <b/>
        <sz val="10"/>
        <rFont val="Calibri"/>
        <family val="2"/>
      </rPr>
      <t>CARACTERÍSTICAS PRINCIPALES</t>
    </r>
    <r>
      <rPr>
        <sz val="10"/>
        <rFont val="Calibri"/>
        <family val="2"/>
      </rPr>
      <t xml:space="preserve">:  -Cantidad de Puertos: 48 -Puertos RJ-45 Ethernet: Gigabit Ethernet (10/100/1000) -Capacidad de conmutación: 104 Gbit/s -Tabla de direcciones MAC: 16000 entradas -Tipo de interruptor: Gestionado -Montaje en rack: Si-Cantidad de Puertos: 48 -Puertos RJ-45 Ethernet: Gigabit Ethernet (10/100/1000) -Capacidad de conmutación: 104 Gbit/s  -Tabla de direcciones MAC: 16000 entradas -Tipo de interruptor: Gestionado -Montaje en rack: Si  </t>
    </r>
  </si>
  <si>
    <t xml:space="preserve">Suministro e instalación Patch Panel 48 puertos categoría 6A, paneles estándar de 1U de 24 puertos, acepta la serie SL tomas de factor de forma modular e inserciones. Los paneles de
conexión se configuran con front-cargables de 6 puertos con puertos de módulos reemplazables individualmente, acepta etiquetado estándar. Cada módulo de 6 puertos se incluyen un bar de conexión integrada que creará un camino de tierra continua para cada módulo. </t>
  </si>
  <si>
    <t>INXE</t>
  </si>
  <si>
    <t>PMI</t>
  </si>
  <si>
    <t>SMARTY COLOMBIA</t>
  </si>
  <si>
    <t xml:space="preserve">ELATIN </t>
  </si>
  <si>
    <t>COMPUTIENDA</t>
  </si>
  <si>
    <t>GTI ALBERTO ALVAREZ</t>
  </si>
  <si>
    <t>CUMPLE</t>
  </si>
  <si>
    <t xml:space="preserve">FOLIO </t>
  </si>
  <si>
    <t>EVALUACION TECNICA</t>
  </si>
  <si>
    <t>SI</t>
  </si>
  <si>
    <t>SMARTY</t>
  </si>
  <si>
    <t>ELATIN</t>
  </si>
  <si>
    <t>COMPUT.</t>
  </si>
  <si>
    <t>GTI</t>
  </si>
  <si>
    <t>PRECIO</t>
  </si>
  <si>
    <t>EMPRESA</t>
  </si>
  <si>
    <t>PUNTOS ADICIONALES</t>
  </si>
  <si>
    <t>PUNTOS</t>
  </si>
  <si>
    <t>4.2  ESPECICACIONES DEL CABLEADO ESTRUCTURADO</t>
  </si>
  <si>
    <t xml:space="preserve"> Construcción del Cable </t>
  </si>
  <si>
    <r>
      <t>ü</t>
    </r>
    <r>
      <rPr>
        <sz val="7"/>
        <color theme="1"/>
        <rFont val="Times New Roman"/>
        <family val="1"/>
      </rPr>
      <t xml:space="preserve">  </t>
    </r>
    <r>
      <rPr>
        <sz val="10"/>
        <color theme="1"/>
        <rFont val="Arial"/>
        <family val="2"/>
      </rPr>
      <t xml:space="preserve">UTP </t>
    </r>
  </si>
  <si>
    <r>
      <t>ü</t>
    </r>
    <r>
      <rPr>
        <sz val="7"/>
        <color theme="1"/>
        <rFont val="Times New Roman"/>
        <family val="1"/>
      </rPr>
      <t xml:space="preserve">  </t>
    </r>
    <r>
      <rPr>
        <sz val="10"/>
        <color theme="1"/>
        <rFont val="Arial"/>
        <family val="2"/>
      </rPr>
      <t xml:space="preserve">Barra de cobre sólido desnudo de 0.57 mm (0.023 pulgadas) (Calibre 23 AWG) </t>
    </r>
  </si>
  <si>
    <r>
      <t>ü</t>
    </r>
    <r>
      <rPr>
        <sz val="7"/>
        <color theme="1"/>
        <rFont val="Times New Roman"/>
        <family val="1"/>
      </rPr>
      <t xml:space="preserve">  </t>
    </r>
    <r>
      <rPr>
        <sz val="10"/>
        <color theme="1"/>
        <rFont val="Arial"/>
        <family val="2"/>
      </rPr>
      <t xml:space="preserve">Diámetro máximo de la cubierta del cable 6.35 mm (0.25 pulgadas) </t>
    </r>
  </si>
  <si>
    <r>
      <t>ü</t>
    </r>
    <r>
      <rPr>
        <sz val="7"/>
        <color theme="1"/>
        <rFont val="Times New Roman"/>
        <family val="1"/>
      </rPr>
      <t xml:space="preserve">  </t>
    </r>
    <r>
      <rPr>
        <sz val="10"/>
        <color theme="1"/>
        <rFont val="Arial"/>
        <family val="2"/>
      </rPr>
      <t xml:space="preserve">Cubierta redonda del cable </t>
    </r>
  </si>
  <si>
    <r>
      <t>ü</t>
    </r>
    <r>
      <rPr>
        <sz val="7"/>
        <color theme="1"/>
        <rFont val="Times New Roman"/>
        <family val="1"/>
      </rPr>
      <t xml:space="preserve">  </t>
    </r>
    <r>
      <rPr>
        <sz val="10"/>
        <color theme="1"/>
        <rFont val="Arial"/>
        <family val="2"/>
      </rPr>
      <t>Separador de aislamiento en cruceta al centro</t>
    </r>
  </si>
  <si>
    <t>Cumplimiento de Normas</t>
  </si>
  <si>
    <r>
      <t>ü</t>
    </r>
    <r>
      <rPr>
        <sz val="7"/>
        <color theme="1"/>
        <rFont val="Times New Roman"/>
        <family val="1"/>
      </rPr>
      <t xml:space="preserve">  </t>
    </r>
    <r>
      <rPr>
        <sz val="10"/>
        <color theme="1"/>
        <rFont val="Arial"/>
        <family val="2"/>
      </rPr>
      <t xml:space="preserve">ISO/IEC 11801:2002 (Categoría 6) </t>
    </r>
  </si>
  <si>
    <r>
      <t>ü</t>
    </r>
    <r>
      <rPr>
        <sz val="7"/>
        <color theme="1"/>
        <rFont val="Times New Roman"/>
        <family val="1"/>
      </rPr>
      <t xml:space="preserve">  </t>
    </r>
    <r>
      <rPr>
        <sz val="10"/>
        <color theme="1"/>
        <rFont val="Arial"/>
        <family val="2"/>
      </rPr>
      <t xml:space="preserve">ANSI/TIA-568-C.2 </t>
    </r>
  </si>
  <si>
    <r>
      <t>ü</t>
    </r>
    <r>
      <rPr>
        <sz val="7"/>
        <color theme="1"/>
        <rFont val="Times New Roman"/>
        <family val="1"/>
      </rPr>
      <t xml:space="preserve">  </t>
    </r>
    <r>
      <rPr>
        <sz val="10"/>
        <color theme="1"/>
        <rFont val="Arial"/>
        <family val="2"/>
      </rPr>
      <t xml:space="preserve">IEC 61156-5:2002 (Categoría 6) </t>
    </r>
  </si>
  <si>
    <r>
      <t>ü</t>
    </r>
    <r>
      <rPr>
        <sz val="7"/>
        <color theme="1"/>
        <rFont val="Times New Roman"/>
        <family val="1"/>
      </rPr>
      <t xml:space="preserve">  </t>
    </r>
    <r>
      <rPr>
        <sz val="10"/>
        <color theme="1"/>
        <rFont val="Arial"/>
        <family val="2"/>
      </rPr>
      <t xml:space="preserve">UL CM, IEC 60332-1 </t>
    </r>
  </si>
  <si>
    <r>
      <t>ü</t>
    </r>
    <r>
      <rPr>
        <sz val="7"/>
        <color theme="1"/>
        <rFont val="Times New Roman"/>
        <family val="1"/>
      </rPr>
      <t xml:space="preserve">  </t>
    </r>
    <r>
      <rPr>
        <sz val="10"/>
        <color theme="1"/>
        <rFont val="Arial"/>
        <family val="2"/>
      </rPr>
      <t xml:space="preserve">UL CMR y CSA FT4 </t>
    </r>
  </si>
  <si>
    <r>
      <t>ü</t>
    </r>
    <r>
      <rPr>
        <sz val="7"/>
        <color theme="1"/>
        <rFont val="Times New Roman"/>
        <family val="1"/>
      </rPr>
      <t xml:space="preserve">  </t>
    </r>
    <r>
      <rPr>
        <sz val="10"/>
        <color theme="1"/>
        <rFont val="Arial"/>
        <family val="2"/>
      </rPr>
      <t>LS0H:IEC 60332-1, IEC 60754,y IEC 61034</t>
    </r>
  </si>
  <si>
    <t>CONDICIÓN</t>
  </si>
  <si>
    <t>DEBE SER ACREDITADO CON:</t>
  </si>
  <si>
    <t>Un ingeniero, quien será el líder de la instalación, reparación y/o adecuación de todos los alcances del contrato.</t>
  </si>
  <si>
    <t xml:space="preserve"> El ingeniero líder del proceso de instalación de los puntos de red y puntos eléctrico deberá ser un profesional en ingeniería de sistemas, administración de informática, ingeniero eléctrico, ingeniero electrónico o ingeniero de telecomunicaciones. El Ingeniero deberá contar con una experiencia relacionada de mínimo un año. </t>
  </si>
  <si>
    <r>
      <t>●</t>
    </r>
    <r>
      <rPr>
        <sz val="7"/>
        <color theme="1"/>
        <rFont val="Times New Roman"/>
        <family val="1"/>
      </rPr>
      <t xml:space="preserve">    </t>
    </r>
    <r>
      <rPr>
        <sz val="10"/>
        <color theme="1"/>
        <rFont val="Arial"/>
        <family val="2"/>
      </rPr>
      <t>Título mediante diploma y acta de grado, matrícula y/o tarjeta profesional vigente</t>
    </r>
  </si>
  <si>
    <r>
      <t>●</t>
    </r>
    <r>
      <rPr>
        <sz val="7"/>
        <color theme="1"/>
        <rFont val="Times New Roman"/>
        <family val="1"/>
      </rPr>
      <t xml:space="preserve">    </t>
    </r>
    <r>
      <rPr>
        <sz val="10"/>
        <color theme="1"/>
        <rFont val="Arial"/>
        <family val="2"/>
      </rPr>
      <t xml:space="preserve">Certificado vigente al momento de presentar la propuesta, expedido por el COPNIA, </t>
    </r>
  </si>
  <si>
    <r>
      <t>●</t>
    </r>
    <r>
      <rPr>
        <sz val="7"/>
        <color theme="1"/>
        <rFont val="Times New Roman"/>
        <family val="1"/>
      </rPr>
      <t xml:space="preserve">    </t>
    </r>
    <r>
      <rPr>
        <sz val="10"/>
        <color theme="1"/>
        <rFont val="Arial"/>
        <family val="2"/>
      </rPr>
      <t>Certificados de Experiencia relacionados con el servicio que se va a prestar.</t>
    </r>
  </si>
  <si>
    <t>un grupo de apoyo técnico conformado por mínimodos (2) personas</t>
  </si>
  <si>
    <r>
      <t>●</t>
    </r>
    <r>
      <rPr>
        <sz val="7"/>
        <color theme="1"/>
        <rFont val="Times New Roman"/>
        <family val="1"/>
      </rPr>
      <t xml:space="preserve">    </t>
    </r>
    <r>
      <rPr>
        <sz val="10"/>
        <color theme="1"/>
        <rFont val="Arial"/>
        <family val="2"/>
      </rPr>
      <t>Planillas de pago de los últimos tres (3) meses al cierre del presente procesos de salud, pensión y A.R.P en donde se señale los empleados exigidos por la entidad en el presente numeral u ofrecer vincularlos al momento de la adjudicación del contrato.</t>
    </r>
  </si>
  <si>
    <r>
      <t>●</t>
    </r>
    <r>
      <rPr>
        <sz val="7"/>
        <color theme="1"/>
        <rFont val="Times New Roman"/>
        <family val="1"/>
      </rPr>
      <t xml:space="preserve">  </t>
    </r>
    <r>
      <rPr>
        <sz val="10"/>
        <color theme="1"/>
        <rFont val="Arial"/>
        <family val="2"/>
      </rPr>
      <t>Las personas que conforman el grupo de apoyo técnico deberán acreditar título en áreas afines con el objeto del presente contrato</t>
    </r>
  </si>
  <si>
    <r>
      <t>●</t>
    </r>
    <r>
      <rPr>
        <sz val="7"/>
        <color theme="1"/>
        <rFont val="Times New Roman"/>
        <family val="1"/>
      </rPr>
      <t xml:space="preserve">  </t>
    </r>
    <r>
      <rPr>
        <sz val="10"/>
        <color theme="1"/>
        <rFont val="Arial"/>
        <family val="2"/>
      </rPr>
      <t>Las personas que conforman el grupo de apoyo técnico deberán acreditar mediante certificación que tienen experiencia de mínimo un año en actividades relacionadas con el objeto del presente contrato.</t>
    </r>
  </si>
  <si>
    <r>
      <t xml:space="preserve">Nota: </t>
    </r>
    <r>
      <rPr>
        <sz val="11"/>
        <color theme="1"/>
        <rFont val="Arial"/>
        <family val="2"/>
      </rPr>
      <t xml:space="preserve">Se debe adjuntar listado de personal con sus respectivos nombres y cargos, en donde señale el ingeniero líder. </t>
    </r>
  </si>
  <si>
    <r>
      <t>1.</t>
    </r>
    <r>
      <rPr>
        <b/>
        <sz val="7"/>
        <color theme="1"/>
        <rFont val="Times New Roman"/>
        <family val="1"/>
      </rPr>
      <t xml:space="preserve">   </t>
    </r>
    <r>
      <rPr>
        <b/>
        <sz val="10"/>
        <color theme="1"/>
        <rFont val="Arial"/>
        <family val="2"/>
      </rPr>
      <t>EXPERIENCIA</t>
    </r>
  </si>
  <si>
    <r>
      <t>1.1.</t>
    </r>
    <r>
      <rPr>
        <b/>
        <sz val="7"/>
        <color theme="1"/>
        <rFont val="Times New Roman"/>
        <family val="1"/>
      </rPr>
      <t xml:space="preserve">         </t>
    </r>
    <r>
      <rPr>
        <b/>
        <sz val="10"/>
        <color theme="1"/>
        <rFont val="Arial"/>
        <family val="2"/>
      </rPr>
      <t>EXPERIENCIA ESPECÍFICA:</t>
    </r>
  </si>
  <si>
    <t xml:space="preserve">Requisitos. </t>
  </si>
  <si>
    <t>5,2 EXPERIENCIA ESPECIFICA</t>
  </si>
  <si>
    <r>
      <t xml:space="preserve">Para el presente proceso los interesados deberán acreditar máximo TRES (3) CONTRATOS relacionados con el </t>
    </r>
    <r>
      <rPr>
        <i/>
        <sz val="11"/>
        <color theme="1"/>
        <rFont val="Arial"/>
        <family val="2"/>
      </rPr>
      <t xml:space="preserve">Servicio de instalación y/o adecuación de puntos de red de datos y puntos eléctricos certificados </t>
    </r>
    <r>
      <rPr>
        <sz val="11"/>
        <color theme="1"/>
        <rFont val="Arial"/>
        <family val="2"/>
      </rPr>
      <t>cuyo valor sumado sea igual o mayor al presupuesto oficial del presente proceso de selección (200.99 SMMLV), cual será verificado en la experiencia que se certifica en el Registro Único de Proponentes (RUP) bajo uno o varios de los códigos UNSPSC establecidos.</t>
    </r>
  </si>
  <si>
    <t>SEGMENTO</t>
  </si>
  <si>
    <t>FAMILIA</t>
  </si>
  <si>
    <t>CLASE</t>
  </si>
  <si>
    <t>NOMBRE</t>
  </si>
  <si>
    <t>Ingeniería eléctrica y electrónica</t>
  </si>
  <si>
    <t>Dispositivos y Equipos para Instalación de Conectividad de Redes y Datos</t>
  </si>
  <si>
    <t>Equipo fijo de RED y Componentes</t>
  </si>
  <si>
    <t>En el caso de los consorcios o uniones temporales, la experiencia habilitante será la sumatoria de las experiencias de los integrantes que la tengan, de manera proporcional al porcentaje de su participación en el mismo. No podrá acumularse a la vez, la experiencia de los socios y la de la persona jurídica cuando éstos se asocien entre sí para presentar propuesta bajo alguna de las modalidades de consorcio o unión temporal, En el caso de sociedades que se escindan, la experiencia de la misma se podrá trasladar a cada uno de los socios escindidos.</t>
  </si>
  <si>
    <t>Nota: No se tendrán como experiencia contratos en proceso de ejecución.</t>
  </si>
  <si>
    <r>
      <t>a)</t>
    </r>
    <r>
      <rPr>
        <sz val="7"/>
        <color theme="1"/>
        <rFont val="Times New Roman"/>
        <family val="1"/>
      </rPr>
      <t xml:space="preserve">  </t>
    </r>
    <r>
      <rPr>
        <sz val="11"/>
        <color theme="1"/>
        <rFont val="Arial"/>
        <family val="2"/>
      </rPr>
      <t xml:space="preserve">Carta de presentación de la propuesta, conforme al modelo </t>
    </r>
    <r>
      <rPr>
        <b/>
        <sz val="11"/>
        <color theme="1"/>
        <rFont val="Arial"/>
        <family val="2"/>
      </rPr>
      <t>(ANEXO A)</t>
    </r>
    <r>
      <rPr>
        <sz val="11"/>
        <color theme="1"/>
        <rFont val="Arial"/>
        <family val="2"/>
      </rPr>
      <t>.</t>
    </r>
  </si>
  <si>
    <r>
      <t>b)</t>
    </r>
    <r>
      <rPr>
        <sz val="7"/>
        <color theme="1"/>
        <rFont val="Times New Roman"/>
        <family val="1"/>
      </rPr>
      <t xml:space="preserve">  </t>
    </r>
    <r>
      <rPr>
        <sz val="11"/>
        <color theme="1"/>
        <rFont val="Arial"/>
        <family val="2"/>
      </rPr>
      <t xml:space="preserve">Propuesta económica inicial, firmada por el representante legal de la firma proponente, </t>
    </r>
    <r>
      <rPr>
        <b/>
        <sz val="11"/>
        <color theme="1"/>
        <rFont val="Arial"/>
        <family val="2"/>
      </rPr>
      <t>(ANEXO B).</t>
    </r>
  </si>
  <si>
    <r>
      <t>c)</t>
    </r>
    <r>
      <rPr>
        <sz val="7"/>
        <color theme="1"/>
        <rFont val="Times New Roman"/>
        <family val="1"/>
      </rPr>
      <t xml:space="preserve">   </t>
    </r>
    <r>
      <rPr>
        <sz val="11"/>
        <color theme="1"/>
        <rFont val="Arial"/>
        <family val="2"/>
      </rPr>
      <t>Certificado de Existencia y Representación Legal si el participante es persona jurídica o el Registro Mercantil en el caso de Personas Naturales, expedido con no más de treinta (30) días antes del cierre del proceso, en el cual deberán estar claramente expresadas las facultades del representante legal y su objeto debe ser coherente con el objeto del presente proceso.</t>
    </r>
  </si>
  <si>
    <r>
      <t>d)</t>
    </r>
    <r>
      <rPr>
        <sz val="7"/>
        <color theme="1"/>
        <rFont val="Times New Roman"/>
        <family val="1"/>
      </rPr>
      <t xml:space="preserve">  </t>
    </r>
    <r>
      <rPr>
        <sz val="11"/>
        <color theme="1"/>
        <rFont val="Arial"/>
        <family val="2"/>
      </rPr>
      <t xml:space="preserve">Certificado expedido por la Cámara de Comercio que da cuenta de la inscripción y clasificación del proponente en el </t>
    </r>
    <r>
      <rPr>
        <b/>
        <sz val="11"/>
        <color theme="1"/>
        <rFont val="Arial"/>
        <family val="2"/>
      </rPr>
      <t>REGISTRO ÚNICO DE PROPONENTES</t>
    </r>
    <r>
      <rPr>
        <sz val="11"/>
        <color theme="1"/>
        <rFont val="Arial"/>
        <family val="2"/>
      </rPr>
      <t>vigente.</t>
    </r>
  </si>
  <si>
    <r>
      <t>e)</t>
    </r>
    <r>
      <rPr>
        <sz val="7"/>
        <color theme="1"/>
        <rFont val="Times New Roman"/>
        <family val="1"/>
      </rPr>
      <t xml:space="preserve">  </t>
    </r>
    <r>
      <rPr>
        <sz val="11"/>
        <color theme="1"/>
        <rFont val="Arial"/>
        <family val="2"/>
      </rPr>
      <t>Carta de autorización de la Junta Directiva al Representante Legal, cuando el valor de la propuesta supere las autorizaciones que este tiene según los estatutos de la sociedad. Las limitaciones a las facultades del Representante Legal deberán estar claramente expresadas en el certificado que expida la Cámara de Comercio.</t>
    </r>
  </si>
  <si>
    <r>
      <t>f)</t>
    </r>
    <r>
      <rPr>
        <sz val="7"/>
        <color theme="1"/>
        <rFont val="Times New Roman"/>
        <family val="1"/>
      </rPr>
      <t xml:space="preserve">    </t>
    </r>
    <r>
      <rPr>
        <sz val="11"/>
        <color theme="1"/>
        <rFont val="Arial"/>
        <family val="2"/>
      </rPr>
      <t>Fotocopia del RUT.</t>
    </r>
  </si>
  <si>
    <r>
      <t>g)</t>
    </r>
    <r>
      <rPr>
        <sz val="7"/>
        <color theme="1"/>
        <rFont val="Times New Roman"/>
        <family val="1"/>
      </rPr>
      <t xml:space="preserve">  </t>
    </r>
    <r>
      <rPr>
        <sz val="11"/>
        <color theme="1"/>
        <rFont val="Arial"/>
        <family val="2"/>
      </rPr>
      <t>Fotocopia de la cédula de ciudadanía del representante legal o Persona Natural, según sea el caso.</t>
    </r>
  </si>
  <si>
    <r>
      <t>h)</t>
    </r>
    <r>
      <rPr>
        <sz val="7"/>
        <color theme="1"/>
        <rFont val="Times New Roman"/>
        <family val="1"/>
      </rPr>
      <t xml:space="preserve">  </t>
    </r>
    <r>
      <rPr>
        <sz val="11"/>
        <color theme="1"/>
        <rFont val="Arial"/>
        <family val="2"/>
      </rPr>
      <t>Formato Único Hoja de vida del Departamento Administrativo de la Función Pública, debidamente diligenciado.</t>
    </r>
  </si>
  <si>
    <r>
      <t>i)</t>
    </r>
    <r>
      <rPr>
        <sz val="7"/>
        <color theme="1"/>
        <rFont val="Times New Roman"/>
        <family val="1"/>
      </rPr>
      <t xml:space="preserve">    </t>
    </r>
    <r>
      <rPr>
        <sz val="11"/>
        <color theme="1"/>
        <rFont val="Arial"/>
        <family val="2"/>
      </rPr>
      <t>Certificación que acredite que se encuentra al día en el pago de aportes parafiscales relativos al Sistema de Seguridad Social Integral, así como los propios del Sena, ICBF y Cajas de Compensación Familiar. (Artículo 23 Ley 1150/2007), firmado por el Revisor Fiscal (quien debe adjuntar fotocopia de la cédula, tarjeta profesional y certificado de antecedentes disciplinarios vigente expedido por la Junta Central de Contadores Públicos) o el Representante Legal.</t>
    </r>
  </si>
  <si>
    <r>
      <t>j)</t>
    </r>
    <r>
      <rPr>
        <sz val="7"/>
        <color theme="1"/>
        <rFont val="Times New Roman"/>
        <family val="1"/>
      </rPr>
      <t xml:space="preserve">    </t>
    </r>
    <r>
      <rPr>
        <sz val="11"/>
        <color theme="1"/>
        <rFont val="Arial"/>
        <family val="2"/>
      </rPr>
      <t>Documento de constitución de consorcio o unión temporal en el evento que se presente bajo una de estas modalidades.</t>
    </r>
  </si>
  <si>
    <t>DOCUMENTOS HABILITANTES</t>
  </si>
  <si>
    <t>CRITERIOS DE EVALUACION Y PONDERACION</t>
  </si>
  <si>
    <t>PUNTAJE</t>
  </si>
  <si>
    <r>
      <t xml:space="preserve">SOLUCION NECESIDAD REQUERIDA </t>
    </r>
    <r>
      <rPr>
        <b/>
        <sz val="11"/>
        <color rgb="FF000000"/>
        <rFont val="Calibri"/>
        <family val="2"/>
        <scheme val="minor"/>
      </rPr>
      <t>(MENOR PRECIO)</t>
    </r>
  </si>
  <si>
    <t>ADICIONAL</t>
  </si>
  <si>
    <t xml:space="preserve">NÚMERO DE PUNTOS DE RED NUEVOS  ADICIONALES </t>
  </si>
  <si>
    <t>CALIDAD</t>
  </si>
  <si>
    <t>MEJOR CATEGORIA DE CABLE DENTRO DEL MISMO NIVEL (6)</t>
  </si>
  <si>
    <t>INCENTIVO INDUSTRIA NACIONAL</t>
  </si>
  <si>
    <t>TOTAL</t>
  </si>
  <si>
    <t xml:space="preserve">PUNTAJE </t>
  </si>
  <si>
    <r>
      <t xml:space="preserve">PRECIO: </t>
    </r>
    <r>
      <rPr>
        <sz val="11"/>
        <color rgb="FF000000"/>
        <rFont val="Arial"/>
        <family val="2"/>
      </rPr>
      <t>Al factor precio se le asigna un puntaje de 50 puntos quien ofrezca la menor oferta económica que supla la necesidad del presente proceso con objeto “</t>
    </r>
    <r>
      <rPr>
        <sz val="11"/>
        <color theme="1"/>
        <rFont val="Arial"/>
        <family val="2"/>
      </rPr>
      <t>SERVICIO DE INSTALACIÓN Y ADECUACIÓN DE PUNTOS DE RED DE DATOS Y PUNTOS ELECTRICOS EN DIFERENTES DEPENDENCIAS DEL MUNICIPIO DE PEREIRA</t>
    </r>
    <r>
      <rPr>
        <i/>
        <sz val="11"/>
        <color rgb="FF000000"/>
        <rFont val="Arial"/>
        <family val="2"/>
      </rPr>
      <t>”</t>
    </r>
    <r>
      <rPr>
        <sz val="11"/>
        <color rgb="FF000000"/>
        <rFont val="Arial"/>
        <family val="2"/>
      </rPr>
      <t xml:space="preserve"> cumpliendo con todos los requerimientos técnicos establecidos, al oferente que quede en segundo puesto en precio se le otorgará un puntaje de 40puntos de calificación, al tercer puesto un puntaje de 30puntos de calificación, al cuarto puesto en precio ofertado se le otorgará un puntaje de 20puntos y a los que oferten a partir del quinto puesto se le otorgará un puntaje de 10puntos, al que no oferte descuento se le otorgará un puntaje de 0.</t>
    </r>
  </si>
  <si>
    <r>
      <t xml:space="preserve">NOTA: </t>
    </r>
    <r>
      <rPr>
        <sz val="11"/>
        <color rgb="FF000000"/>
        <rFont val="Arial"/>
        <family val="2"/>
      </rPr>
      <t xml:space="preserve"> en la oferta se debe especificar el valor por unidad de punto de red nuevo, punto eléctrico nuevo y los elementos requeridos, teniendo en cuenta que no puede superar el valor promedio unitario establecido.</t>
    </r>
  </si>
  <si>
    <r>
      <t xml:space="preserve">ADICIONAL:  </t>
    </r>
    <r>
      <rPr>
        <sz val="11"/>
        <color rgb="FF000000"/>
        <rFont val="Arial"/>
        <family val="2"/>
      </rPr>
      <t>Al oferente que ofrezca mayor cantidad de puntos de red adicionales nuevos e instalados en el Palacio Municipal con las mismas especificaciones técnicas al presente proceso sin que esto genere un gasto adicional para el Municipio de Pereira se le otorgará un puntaje de 25puntos de calificación, al siguiente en cantidad de puntos de red adicionales se le otorgará un puntaje de 15puntos, al tercero un puntaje de 10 y del cuarto en adelante se otorgará un puntaje de 5puntos en calificación, al que no oferte puntos de red adicionales se le otorgará un puntaje de 0.</t>
    </r>
  </si>
  <si>
    <t>OFERENTES NACIONALES</t>
  </si>
  <si>
    <t>OFRECIMIENTO DE RECURSO HUMANO NACIONAL</t>
  </si>
  <si>
    <t>INCENTIVO A LA OFERTA NACIONAL</t>
  </si>
  <si>
    <r>
      <t xml:space="preserve">Los interesados en participar en el presente proceso, deben acreditar que tienen una liquidez mayor o igual al </t>
    </r>
    <r>
      <rPr>
        <b/>
        <sz val="11"/>
        <color theme="1"/>
        <rFont val="Arial"/>
        <family val="2"/>
      </rPr>
      <t>0,014</t>
    </r>
    <r>
      <rPr>
        <sz val="11"/>
        <color theme="1"/>
        <rFont val="Arial"/>
        <family val="2"/>
      </rPr>
      <t xml:space="preserve"> un endeudamiento menor o igual al </t>
    </r>
    <r>
      <rPr>
        <b/>
        <sz val="11"/>
        <color theme="1"/>
        <rFont val="Arial"/>
        <family val="2"/>
      </rPr>
      <t>0,63</t>
    </r>
    <r>
      <rPr>
        <sz val="11"/>
        <color theme="1"/>
        <rFont val="Arial"/>
        <family val="2"/>
      </rPr>
      <t>, coberturas de interés mayor o igual a</t>
    </r>
    <r>
      <rPr>
        <b/>
        <sz val="11"/>
        <color theme="1"/>
        <rFont val="Arial"/>
        <family val="2"/>
      </rPr>
      <t>0,013</t>
    </r>
    <r>
      <rPr>
        <sz val="11"/>
        <color theme="1"/>
        <rFont val="Arial"/>
        <family val="2"/>
      </rPr>
      <t xml:space="preserve">; Rentabilidad del Patrimonio mayor o igual al </t>
    </r>
    <r>
      <rPr>
        <b/>
        <sz val="11"/>
        <color theme="1"/>
        <rFont val="Arial"/>
        <family val="2"/>
      </rPr>
      <t>0,09</t>
    </r>
    <r>
      <rPr>
        <sz val="11"/>
        <color theme="1"/>
        <rFont val="Arial"/>
        <family val="2"/>
      </rPr>
      <t xml:space="preserve">y una rentabilidad de los activos mayor o igual a </t>
    </r>
    <r>
      <rPr>
        <b/>
        <sz val="11"/>
        <color theme="1"/>
        <rFont val="Arial"/>
        <family val="2"/>
      </rPr>
      <t>0,05</t>
    </r>
    <r>
      <rPr>
        <sz val="11"/>
        <color rgb="FF000000"/>
        <rFont val="Arial"/>
        <family val="2"/>
      </rPr>
      <t xml:space="preserve"> Se deja constancia que estos indicadores son el resultado arrojado del análisis del sector realizado por el asesor financiero de la Secretaria Juridica, valores actualizados a diciembre de 2017</t>
    </r>
  </si>
  <si>
    <t>Liquidez</t>
  </si>
  <si>
    <t xml:space="preserve">Endeudamiento </t>
  </si>
  <si>
    <t>Cobertura de interes</t>
  </si>
  <si>
    <t xml:space="preserve">Rentablidadl de Patrimonio </t>
  </si>
  <si>
    <t>Rentabilidad de los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</si>
</sst>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_-&quot;$&quot;* #,##0.00_-;\-&quot;$&quot;* #,##0.00_-;_-&quot;$&quot;* &quot;-&quot;??_-;_-@_-"/>
  </numFmts>
  <fonts count="25" x14ac:knownFonts="1">
    <font>
      <sz val="11"/>
      <color theme="1"/>
      <name val="Calibri"/>
      <family val="2"/>
      <scheme val="minor"/>
    </font>
    <font>
      <sz val="11"/>
      <color theme="1"/>
      <name val="Calibri"/>
      <family val="2"/>
      <scheme val="minor"/>
    </font>
    <font>
      <sz val="12"/>
      <name val="Arial"/>
      <family val="2"/>
    </font>
    <font>
      <sz val="10"/>
      <name val="Calibri"/>
      <family val="2"/>
    </font>
    <font>
      <b/>
      <sz val="10"/>
      <name val="Calibri"/>
      <family val="2"/>
    </font>
    <font>
      <sz val="10"/>
      <color theme="1"/>
      <name val="Calibri"/>
      <family val="2"/>
    </font>
    <font>
      <b/>
      <i/>
      <sz val="10"/>
      <color theme="1"/>
      <name val="Calibri"/>
      <family val="2"/>
    </font>
    <font>
      <b/>
      <sz val="11"/>
      <color theme="1"/>
      <name val="Calibri"/>
      <family val="2"/>
      <scheme val="minor"/>
    </font>
    <font>
      <b/>
      <sz val="16"/>
      <color theme="1"/>
      <name val="Calibri"/>
      <family val="2"/>
      <scheme val="minor"/>
    </font>
    <font>
      <b/>
      <sz val="10"/>
      <color theme="1"/>
      <name val="Arial"/>
      <family val="2"/>
    </font>
    <font>
      <sz val="10"/>
      <color theme="1"/>
      <name val="Wingdings"/>
      <charset val="2"/>
    </font>
    <font>
      <sz val="7"/>
      <color theme="1"/>
      <name val="Times New Roman"/>
      <family val="1"/>
    </font>
    <font>
      <sz val="10"/>
      <color theme="1"/>
      <name val="Arial"/>
      <family val="2"/>
    </font>
    <font>
      <sz val="10"/>
      <color rgb="FF000000"/>
      <name val="Arial"/>
      <family val="2"/>
    </font>
    <font>
      <b/>
      <sz val="11"/>
      <color theme="1"/>
      <name val="Arial"/>
      <family val="2"/>
    </font>
    <font>
      <sz val="11"/>
      <color theme="1"/>
      <name val="Arial"/>
      <family val="2"/>
    </font>
    <font>
      <b/>
      <sz val="7"/>
      <color theme="1"/>
      <name val="Times New Roman"/>
      <family val="1"/>
    </font>
    <font>
      <sz val="8"/>
      <color theme="1"/>
      <name val="Calibri"/>
      <family val="2"/>
      <scheme val="minor"/>
    </font>
    <font>
      <b/>
      <sz val="10"/>
      <color rgb="FF000000"/>
      <name val="Arial"/>
      <family val="2"/>
    </font>
    <font>
      <i/>
      <sz val="11"/>
      <color theme="1"/>
      <name val="Arial"/>
      <family val="2"/>
    </font>
    <font>
      <b/>
      <sz val="11"/>
      <color rgb="FF000000"/>
      <name val="Calibri"/>
      <family val="2"/>
      <scheme val="minor"/>
    </font>
    <font>
      <sz val="11"/>
      <color rgb="FF000000"/>
      <name val="Calibri"/>
      <family val="2"/>
      <scheme val="minor"/>
    </font>
    <font>
      <b/>
      <sz val="11"/>
      <color rgb="FF000000"/>
      <name val="Arial"/>
      <family val="2"/>
    </font>
    <font>
      <sz val="11"/>
      <color rgb="FF000000"/>
      <name val="Arial"/>
      <family val="2"/>
    </font>
    <font>
      <i/>
      <sz val="11"/>
      <color rgb="FF000000"/>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dashed">
        <color rgb="FF000000"/>
      </left>
      <right style="medium">
        <color rgb="FF000000"/>
      </right>
      <top style="dashed">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dashed">
        <color auto="1"/>
      </right>
      <top/>
      <bottom style="dashed">
        <color auto="1"/>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auto="1"/>
      </left>
      <right/>
      <top style="thin">
        <color auto="1"/>
      </top>
      <bottom/>
      <diagonal/>
    </border>
    <border>
      <left/>
      <right style="dashed">
        <color auto="1"/>
      </right>
      <top style="thin">
        <color auto="1"/>
      </top>
      <bottom/>
      <diagonal/>
    </border>
    <border>
      <left style="thin">
        <color auto="1"/>
      </left>
      <right/>
      <top/>
      <bottom style="dashed">
        <color auto="1"/>
      </bottom>
      <diagonal/>
    </border>
    <border>
      <left/>
      <right style="dashed">
        <color auto="1"/>
      </right>
      <top/>
      <bottom style="dashed">
        <color auto="1"/>
      </bottom>
      <diagonal/>
    </border>
  </borders>
  <cellStyleXfs count="4">
    <xf numFmtId="0" fontId="0" fillId="0" borderId="0"/>
    <xf numFmtId="0" fontId="2" fillId="0" borderId="0"/>
    <xf numFmtId="165"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0" fontId="3" fillId="0" borderId="1" xfId="1" applyNumberFormat="1" applyFont="1" applyBorder="1" applyAlignment="1">
      <alignment horizontal="center" vertical="center" wrapText="1"/>
    </xf>
    <xf numFmtId="0" fontId="5" fillId="0" borderId="0" xfId="0" applyFont="1"/>
    <xf numFmtId="0" fontId="4" fillId="0" borderId="1" xfId="1" applyNumberFormat="1" applyFont="1" applyBorder="1" applyAlignment="1">
      <alignment horizontal="center" vertical="center" wrapText="1"/>
    </xf>
    <xf numFmtId="0" fontId="4" fillId="0" borderId="0" xfId="1" applyNumberFormat="1" applyFont="1" applyFill="1" applyBorder="1" applyAlignment="1">
      <alignment horizontal="center" vertical="center" wrapText="1"/>
    </xf>
    <xf numFmtId="164" fontId="5" fillId="0" borderId="0" xfId="3" applyFont="1"/>
    <xf numFmtId="164" fontId="6" fillId="0" borderId="2" xfId="3" applyFont="1" applyBorder="1"/>
    <xf numFmtId="0" fontId="3" fillId="0" borderId="1" xfId="1" applyNumberFormat="1" applyFont="1" applyBorder="1" applyAlignment="1">
      <alignment horizontal="left" vertical="center" wrapText="1"/>
    </xf>
    <xf numFmtId="0" fontId="0" fillId="0" borderId="1" xfId="0" applyFont="1" applyBorder="1" applyAlignment="1">
      <alignment horizontal="center" vertical="center"/>
    </xf>
    <xf numFmtId="0" fontId="3" fillId="0" borderId="1" xfId="1" applyNumberFormat="1" applyFont="1" applyBorder="1" applyAlignment="1">
      <alignment vertical="center" wrapText="1"/>
    </xf>
    <xf numFmtId="0" fontId="4" fillId="0" borderId="6"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8" xfId="1" applyNumberFormat="1"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Font="1" applyFill="1" applyBorder="1" applyAlignment="1">
      <alignment horizontal="center" vertical="center"/>
    </xf>
    <xf numFmtId="0" fontId="3" fillId="0" borderId="13" xfId="1" applyNumberFormat="1" applyFont="1" applyFill="1" applyBorder="1" applyAlignment="1">
      <alignment horizontal="center" vertical="center" wrapText="1"/>
    </xf>
    <xf numFmtId="0" fontId="0" fillId="0" borderId="1" xfId="0" applyBorder="1"/>
    <xf numFmtId="0" fontId="0" fillId="2" borderId="1" xfId="0" applyFill="1" applyBorder="1" applyAlignment="1">
      <alignment horizontal="center"/>
    </xf>
    <xf numFmtId="3" fontId="0" fillId="2" borderId="1" xfId="0" applyNumberFormat="1" applyFill="1" applyBorder="1" applyAlignment="1">
      <alignment horizontal="center"/>
    </xf>
    <xf numFmtId="0" fontId="0" fillId="3" borderId="1" xfId="0" applyFill="1" applyBorder="1" applyAlignment="1">
      <alignment horizontal="center"/>
    </xf>
    <xf numFmtId="3" fontId="0" fillId="3" borderId="1" xfId="0" applyNumberFormat="1" applyFill="1" applyBorder="1" applyAlignment="1">
      <alignment horizontal="center"/>
    </xf>
    <xf numFmtId="0" fontId="0" fillId="0" borderId="0" xfId="0" applyAlignment="1">
      <alignment horizontal="center"/>
    </xf>
    <xf numFmtId="4" fontId="0" fillId="0" borderId="0" xfId="0" applyNumberFormat="1" applyAlignment="1">
      <alignment horizontal="center"/>
    </xf>
    <xf numFmtId="0" fontId="0" fillId="5" borderId="0" xfId="0" applyFill="1" applyBorder="1" applyAlignment="1">
      <alignment horizontal="center"/>
    </xf>
    <xf numFmtId="0" fontId="0" fillId="5" borderId="0" xfId="0" applyFill="1"/>
    <xf numFmtId="0" fontId="0" fillId="5" borderId="1" xfId="0" applyFill="1" applyBorder="1" applyAlignment="1">
      <alignment horizontal="center"/>
    </xf>
    <xf numFmtId="0" fontId="0" fillId="5" borderId="1" xfId="0" applyFill="1" applyBorder="1"/>
    <xf numFmtId="0" fontId="0" fillId="5" borderId="0" xfId="0" applyFill="1" applyAlignment="1">
      <alignment horizontal="center"/>
    </xf>
    <xf numFmtId="0" fontId="0" fillId="5" borderId="15" xfId="0" applyFill="1" applyBorder="1"/>
    <xf numFmtId="0" fontId="0" fillId="5" borderId="16" xfId="0" applyFill="1" applyBorder="1"/>
    <xf numFmtId="4" fontId="0" fillId="2" borderId="14" xfId="0" applyNumberFormat="1" applyFill="1" applyBorder="1" applyAlignment="1">
      <alignment horizontal="center"/>
    </xf>
    <xf numFmtId="3" fontId="0" fillId="2" borderId="15" xfId="0" applyNumberFormat="1" applyFill="1" applyBorder="1" applyAlignment="1">
      <alignment horizontal="center"/>
    </xf>
    <xf numFmtId="0" fontId="0" fillId="5" borderId="1" xfId="0" applyFill="1" applyBorder="1" applyAlignment="1"/>
    <xf numFmtId="0" fontId="0" fillId="4" borderId="14" xfId="0" applyFill="1" applyBorder="1"/>
    <xf numFmtId="0" fontId="0" fillId="6" borderId="1" xfId="0" applyFill="1"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vertical="center"/>
    </xf>
    <xf numFmtId="0" fontId="13" fillId="0" borderId="0" xfId="0" applyFont="1" applyAlignment="1">
      <alignment horizontal="justify" vertical="center"/>
    </xf>
    <xf numFmtId="0" fontId="0" fillId="7" borderId="0" xfId="0" applyFill="1"/>
    <xf numFmtId="0" fontId="9" fillId="7" borderId="0" xfId="0" applyFont="1" applyFill="1" applyAlignment="1">
      <alignment horizontal="justify" vertical="center"/>
    </xf>
    <xf numFmtId="0" fontId="9" fillId="7" borderId="0" xfId="0" applyFont="1" applyFill="1" applyAlignment="1">
      <alignment vertical="center"/>
    </xf>
    <xf numFmtId="0" fontId="10" fillId="7" borderId="0" xfId="0" applyFont="1" applyFill="1" applyAlignment="1">
      <alignment horizontal="left" vertical="center" indent="5"/>
    </xf>
    <xf numFmtId="0" fontId="10" fillId="7" borderId="0" xfId="0" applyFont="1" applyFill="1" applyAlignment="1">
      <alignment horizontal="justify" vertical="center"/>
    </xf>
    <xf numFmtId="0" fontId="13" fillId="7" borderId="0" xfId="0" applyFont="1" applyFill="1" applyAlignment="1">
      <alignment horizontal="justify"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20" xfId="0" applyFont="1" applyBorder="1" applyAlignment="1">
      <alignment horizontal="justify" vertical="center" wrapText="1"/>
    </xf>
    <xf numFmtId="0" fontId="0" fillId="0" borderId="19" xfId="0" applyBorder="1" applyAlignment="1">
      <alignment vertical="top" wrapText="1"/>
    </xf>
    <xf numFmtId="0" fontId="12" fillId="0" borderId="22"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19" xfId="0" applyFont="1" applyBorder="1" applyAlignment="1">
      <alignment horizontal="justify" vertical="center" wrapText="1"/>
    </xf>
    <xf numFmtId="0" fontId="14" fillId="0" borderId="0" xfId="0" applyFont="1" applyAlignment="1">
      <alignment horizontal="justify" vertical="center"/>
    </xf>
    <xf numFmtId="0" fontId="9" fillId="0" borderId="0" xfId="0" applyFont="1" applyAlignment="1">
      <alignment horizontal="left" vertical="center" indent="2"/>
    </xf>
    <xf numFmtId="0" fontId="9" fillId="0" borderId="0" xfId="0" applyFont="1" applyAlignment="1">
      <alignment horizontal="left" vertical="center" indent="7"/>
    </xf>
    <xf numFmtId="0" fontId="17" fillId="0" borderId="0" xfId="0" applyFont="1" applyAlignment="1">
      <alignment vertical="center"/>
    </xf>
    <xf numFmtId="0" fontId="18" fillId="0" borderId="0" xfId="0" applyFont="1" applyAlignment="1">
      <alignment horizontal="left" vertical="center" indent="3"/>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27" xfId="1" applyNumberFormat="1" applyFont="1" applyFill="1" applyBorder="1" applyAlignment="1">
      <alignment horizontal="center" vertical="center" wrapText="1"/>
    </xf>
    <xf numFmtId="0" fontId="4" fillId="0" borderId="28" xfId="1" applyNumberFormat="1" applyFont="1" applyFill="1" applyBorder="1" applyAlignment="1">
      <alignment horizontal="center" vertical="center" wrapText="1"/>
    </xf>
    <xf numFmtId="0" fontId="4" fillId="0" borderId="29" xfId="1" applyNumberFormat="1" applyFont="1" applyFill="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15" fillId="0" borderId="0" xfId="0" applyFont="1" applyAlignment="1">
      <alignment horizontal="justify" vertical="center"/>
    </xf>
    <xf numFmtId="0" fontId="15" fillId="0" borderId="0" xfId="0" applyFont="1" applyAlignment="1">
      <alignment horizontal="left"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9"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justify" vertical="center" wrapText="1"/>
    </xf>
    <xf numFmtId="0" fontId="0" fillId="0" borderId="40" xfId="0" applyBorder="1" applyAlignment="1">
      <alignment horizontal="center"/>
    </xf>
    <xf numFmtId="0" fontId="0" fillId="0" borderId="13" xfId="0" applyBorder="1" applyAlignment="1">
      <alignment horizontal="center"/>
    </xf>
    <xf numFmtId="0" fontId="0" fillId="0" borderId="41" xfId="0" applyBorder="1" applyAlignment="1">
      <alignment horizontal="center"/>
    </xf>
    <xf numFmtId="0" fontId="15" fillId="0" borderId="6" xfId="0" applyFont="1" applyBorder="1" applyAlignment="1">
      <alignment horizontal="justify" vertical="center"/>
    </xf>
    <xf numFmtId="0" fontId="15" fillId="0" borderId="9" xfId="0" applyFont="1" applyBorder="1" applyAlignment="1">
      <alignment horizontal="justify" vertical="center"/>
    </xf>
    <xf numFmtId="0" fontId="7" fillId="0" borderId="24" xfId="0" applyFont="1" applyBorder="1" applyAlignment="1">
      <alignment horizontal="center" vertical="center"/>
    </xf>
    <xf numFmtId="0" fontId="7" fillId="0" borderId="42" xfId="0" applyFont="1" applyBorder="1" applyAlignment="1">
      <alignment horizontal="center" vertical="center"/>
    </xf>
    <xf numFmtId="0" fontId="20" fillId="10" borderId="37" xfId="0" applyFont="1" applyFill="1" applyBorder="1" applyAlignment="1">
      <alignmen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wrapText="1"/>
    </xf>
    <xf numFmtId="0" fontId="21" fillId="0" borderId="39" xfId="0" applyFont="1" applyBorder="1" applyAlignment="1">
      <alignment horizontal="center" vertical="center"/>
    </xf>
    <xf numFmtId="0" fontId="20" fillId="10" borderId="43" xfId="0" applyFont="1" applyFill="1" applyBorder="1" applyAlignment="1">
      <alignment horizontal="center" vertical="center"/>
    </xf>
    <xf numFmtId="0" fontId="20" fillId="10" borderId="37" xfId="0" applyFont="1" applyFill="1" applyBorder="1" applyAlignment="1">
      <alignment horizontal="center" vertical="center"/>
    </xf>
    <xf numFmtId="0" fontId="21" fillId="0" borderId="43" xfId="0" applyFont="1" applyBorder="1" applyAlignment="1">
      <alignment horizontal="center" vertical="center"/>
    </xf>
    <xf numFmtId="0" fontId="21" fillId="0" borderId="37" xfId="0" applyFont="1" applyBorder="1" applyAlignment="1">
      <alignment horizontal="center" vertical="center"/>
    </xf>
    <xf numFmtId="0" fontId="22" fillId="0" borderId="0" xfId="0" applyFont="1" applyAlignment="1">
      <alignment horizontal="justify" vertical="center"/>
    </xf>
    <xf numFmtId="0" fontId="7" fillId="0" borderId="25" xfId="0" applyFont="1" applyBorder="1" applyAlignment="1">
      <alignment horizontal="center" vertical="center" wrapText="1"/>
    </xf>
    <xf numFmtId="0" fontId="4" fillId="0" borderId="44" xfId="1" applyNumberFormat="1" applyFont="1" applyFill="1" applyBorder="1" applyAlignment="1">
      <alignment horizontal="center" vertical="center" wrapText="1"/>
    </xf>
    <xf numFmtId="0" fontId="4" fillId="0" borderId="45" xfId="1" applyNumberFormat="1" applyFont="1" applyFill="1" applyBorder="1" applyAlignment="1">
      <alignment horizontal="center" vertical="center" wrapText="1"/>
    </xf>
    <xf numFmtId="0" fontId="4" fillId="0" borderId="46" xfId="1" applyNumberFormat="1" applyFont="1" applyFill="1" applyBorder="1" applyAlignment="1">
      <alignment horizontal="center" vertical="center"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22" fillId="0" borderId="0" xfId="0" applyFont="1" applyAlignment="1">
      <alignment horizontal="left" vertical="center" wrapText="1"/>
    </xf>
    <xf numFmtId="0" fontId="20" fillId="10" borderId="36" xfId="0" applyFont="1" applyFill="1" applyBorder="1" applyAlignment="1">
      <alignment vertical="center"/>
    </xf>
    <xf numFmtId="0" fontId="20" fillId="10" borderId="37" xfId="0" applyFont="1" applyFill="1" applyBorder="1" applyAlignment="1">
      <alignment horizontal="center" vertical="center"/>
    </xf>
    <xf numFmtId="0" fontId="21" fillId="0" borderId="38" xfId="0" applyFont="1" applyBorder="1" applyAlignment="1">
      <alignment horizontal="center"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cellXfs>
  <cellStyles count="4">
    <cellStyle name="Cancel" xfId="1"/>
    <cellStyle name="Moneda [0]" xfId="3" builtinId="7"/>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50"/>
  <sheetViews>
    <sheetView topLeftCell="B19" zoomScale="84" zoomScaleNormal="84" workbookViewId="0">
      <selection activeCell="F4" sqref="F4:Q5"/>
    </sheetView>
  </sheetViews>
  <sheetFormatPr baseColWidth="10" defaultRowHeight="15" x14ac:dyDescent="0.25"/>
  <cols>
    <col min="1" max="1" width="13.42578125" customWidth="1"/>
    <col min="2" max="2" width="75.85546875" customWidth="1"/>
    <col min="3" max="3" width="8.140625" customWidth="1"/>
    <col min="4" max="4" width="13.5703125" hidden="1" customWidth="1"/>
    <col min="5" max="5" width="12.7109375" hidden="1" customWidth="1"/>
    <col min="12" max="12" width="12.42578125" customWidth="1"/>
  </cols>
  <sheetData>
    <row r="4" spans="1:17" ht="27.75" customHeight="1" x14ac:dyDescent="0.25">
      <c r="A4" s="42" t="s">
        <v>24</v>
      </c>
      <c r="B4" s="42"/>
      <c r="C4" s="42"/>
      <c r="F4" s="43" t="s">
        <v>16</v>
      </c>
      <c r="G4" s="40"/>
      <c r="H4" s="40" t="s">
        <v>18</v>
      </c>
      <c r="I4" s="40"/>
      <c r="J4" s="40" t="s">
        <v>17</v>
      </c>
      <c r="K4" s="40"/>
      <c r="L4" s="40" t="s">
        <v>19</v>
      </c>
      <c r="M4" s="40"/>
      <c r="N4" s="40" t="s">
        <v>20</v>
      </c>
      <c r="O4" s="40"/>
      <c r="P4" s="40" t="s">
        <v>21</v>
      </c>
      <c r="Q4" s="41"/>
    </row>
    <row r="5" spans="1:17" ht="30.75" customHeight="1" x14ac:dyDescent="0.25">
      <c r="A5" s="3" t="s">
        <v>9</v>
      </c>
      <c r="B5" s="3" t="s">
        <v>0</v>
      </c>
      <c r="C5" s="3" t="s">
        <v>1</v>
      </c>
      <c r="D5" s="4"/>
      <c r="F5" s="10" t="s">
        <v>22</v>
      </c>
      <c r="G5" s="11" t="s">
        <v>23</v>
      </c>
      <c r="H5" s="11" t="s">
        <v>22</v>
      </c>
      <c r="I5" s="11" t="s">
        <v>23</v>
      </c>
      <c r="J5" s="11" t="s">
        <v>22</v>
      </c>
      <c r="K5" s="11" t="s">
        <v>23</v>
      </c>
      <c r="L5" s="11" t="s">
        <v>22</v>
      </c>
      <c r="M5" s="11" t="s">
        <v>23</v>
      </c>
      <c r="N5" s="11" t="s">
        <v>22</v>
      </c>
      <c r="O5" s="11" t="s">
        <v>23</v>
      </c>
      <c r="P5" s="11" t="s">
        <v>22</v>
      </c>
      <c r="Q5" s="12" t="s">
        <v>23</v>
      </c>
    </row>
    <row r="6" spans="1:17" ht="47.25" customHeight="1" x14ac:dyDescent="0.25">
      <c r="A6" s="1">
        <v>1</v>
      </c>
      <c r="B6" s="7" t="s">
        <v>12</v>
      </c>
      <c r="C6" s="1">
        <v>163</v>
      </c>
      <c r="F6" s="13" t="s">
        <v>25</v>
      </c>
      <c r="G6" s="14">
        <v>83</v>
      </c>
      <c r="H6" s="14" t="s">
        <v>25</v>
      </c>
      <c r="I6" s="14">
        <v>3</v>
      </c>
      <c r="J6" s="14" t="s">
        <v>25</v>
      </c>
      <c r="K6" s="14">
        <v>165</v>
      </c>
      <c r="L6" s="14" t="s">
        <v>25</v>
      </c>
      <c r="M6" s="14">
        <v>116</v>
      </c>
      <c r="N6" s="14" t="s">
        <v>25</v>
      </c>
      <c r="O6" s="14">
        <v>64</v>
      </c>
      <c r="P6" s="14" t="s">
        <v>25</v>
      </c>
      <c r="Q6" s="15">
        <v>75</v>
      </c>
    </row>
    <row r="7" spans="1:17" ht="27" customHeight="1" x14ac:dyDescent="0.25">
      <c r="A7" s="1">
        <v>2</v>
      </c>
      <c r="B7" s="7" t="s">
        <v>13</v>
      </c>
      <c r="C7" s="1">
        <v>83</v>
      </c>
      <c r="F7" s="13" t="s">
        <v>25</v>
      </c>
      <c r="G7" s="14">
        <v>83</v>
      </c>
      <c r="H7" s="14" t="s">
        <v>25</v>
      </c>
      <c r="I7" s="14">
        <v>3</v>
      </c>
      <c r="J7" s="14" t="s">
        <v>25</v>
      </c>
      <c r="K7" s="14">
        <v>165</v>
      </c>
      <c r="L7" s="14" t="s">
        <v>25</v>
      </c>
      <c r="M7" s="14">
        <v>116</v>
      </c>
      <c r="N7" s="14" t="s">
        <v>25</v>
      </c>
      <c r="O7" s="14">
        <v>64</v>
      </c>
      <c r="P7" s="14" t="s">
        <v>25</v>
      </c>
      <c r="Q7" s="15">
        <v>75</v>
      </c>
    </row>
    <row r="8" spans="1:17" ht="156.75" customHeight="1" x14ac:dyDescent="0.25">
      <c r="A8" s="1">
        <v>3</v>
      </c>
      <c r="B8" s="7" t="s">
        <v>7</v>
      </c>
      <c r="C8" s="1">
        <v>8</v>
      </c>
      <c r="D8" s="4" t="s">
        <v>6</v>
      </c>
      <c r="F8" s="13" t="s">
        <v>25</v>
      </c>
      <c r="G8" s="14">
        <v>83</v>
      </c>
      <c r="H8" s="14" t="s">
        <v>25</v>
      </c>
      <c r="I8" s="14">
        <v>3</v>
      </c>
      <c r="J8" s="14" t="s">
        <v>25</v>
      </c>
      <c r="K8" s="14">
        <v>165</v>
      </c>
      <c r="L8" s="14" t="s">
        <v>25</v>
      </c>
      <c r="M8" s="14">
        <v>116</v>
      </c>
      <c r="N8" s="14" t="s">
        <v>25</v>
      </c>
      <c r="O8" s="14">
        <v>64</v>
      </c>
      <c r="P8" s="14" t="s">
        <v>25</v>
      </c>
      <c r="Q8" s="15">
        <v>75</v>
      </c>
    </row>
    <row r="9" spans="1:17" ht="88.5" customHeight="1" x14ac:dyDescent="0.25">
      <c r="A9" s="8">
        <v>4</v>
      </c>
      <c r="B9" s="7" t="s">
        <v>8</v>
      </c>
      <c r="C9" s="1">
        <v>6</v>
      </c>
      <c r="D9" s="5">
        <v>30000000</v>
      </c>
      <c r="F9" s="13" t="s">
        <v>25</v>
      </c>
      <c r="G9" s="14">
        <v>83</v>
      </c>
      <c r="H9" s="14" t="s">
        <v>25</v>
      </c>
      <c r="I9" s="14">
        <v>3</v>
      </c>
      <c r="J9" s="14" t="s">
        <v>25</v>
      </c>
      <c r="K9" s="14">
        <v>165</v>
      </c>
      <c r="L9" s="14" t="s">
        <v>25</v>
      </c>
      <c r="M9" s="14">
        <v>116</v>
      </c>
      <c r="N9" s="14" t="s">
        <v>25</v>
      </c>
      <c r="O9" s="14">
        <v>64</v>
      </c>
      <c r="P9" s="14" t="s">
        <v>25</v>
      </c>
      <c r="Q9" s="15">
        <v>75</v>
      </c>
    </row>
    <row r="10" spans="1:17" ht="308.25" customHeight="1" x14ac:dyDescent="0.25">
      <c r="A10" s="8">
        <v>5</v>
      </c>
      <c r="B10" s="7" t="s">
        <v>14</v>
      </c>
      <c r="C10" s="1">
        <v>1</v>
      </c>
      <c r="D10" s="5">
        <v>5430000</v>
      </c>
      <c r="F10" s="13" t="s">
        <v>25</v>
      </c>
      <c r="G10" s="14">
        <v>83</v>
      </c>
      <c r="H10" s="14" t="s">
        <v>25</v>
      </c>
      <c r="I10" s="14">
        <v>3</v>
      </c>
      <c r="J10" s="14" t="s">
        <v>25</v>
      </c>
      <c r="K10" s="14">
        <v>165</v>
      </c>
      <c r="L10" s="14" t="s">
        <v>25</v>
      </c>
      <c r="M10" s="14">
        <v>117</v>
      </c>
      <c r="N10" s="14" t="s">
        <v>25</v>
      </c>
      <c r="O10" s="14">
        <v>64</v>
      </c>
      <c r="P10" s="14" t="s">
        <v>25</v>
      </c>
      <c r="Q10" s="15">
        <v>75</v>
      </c>
    </row>
    <row r="11" spans="1:17" ht="107.25" customHeight="1" x14ac:dyDescent="0.25">
      <c r="A11" s="8">
        <v>6</v>
      </c>
      <c r="B11" s="9" t="s">
        <v>15</v>
      </c>
      <c r="C11" s="1">
        <v>1</v>
      </c>
      <c r="D11" s="5">
        <v>21200000</v>
      </c>
      <c r="F11" s="13" t="s">
        <v>25</v>
      </c>
      <c r="G11" s="14">
        <v>83</v>
      </c>
      <c r="H11" s="14" t="s">
        <v>25</v>
      </c>
      <c r="I11" s="14">
        <v>3</v>
      </c>
      <c r="J11" s="14" t="s">
        <v>25</v>
      </c>
      <c r="K11" s="14">
        <v>165</v>
      </c>
      <c r="L11" s="14" t="s">
        <v>25</v>
      </c>
      <c r="M11" s="14">
        <v>117</v>
      </c>
      <c r="N11" s="14" t="s">
        <v>25</v>
      </c>
      <c r="O11" s="14">
        <v>64</v>
      </c>
      <c r="P11" s="14" t="s">
        <v>25</v>
      </c>
      <c r="Q11" s="15">
        <v>75</v>
      </c>
    </row>
    <row r="12" spans="1:17" ht="24" customHeight="1" x14ac:dyDescent="0.25">
      <c r="A12" s="8">
        <v>7</v>
      </c>
      <c r="B12" s="1" t="s">
        <v>2</v>
      </c>
      <c r="C12" s="1">
        <v>1</v>
      </c>
      <c r="D12" s="5">
        <v>100000000</v>
      </c>
      <c r="F12" s="13" t="s">
        <v>25</v>
      </c>
      <c r="G12" s="14">
        <v>83</v>
      </c>
      <c r="H12" s="14" t="s">
        <v>25</v>
      </c>
      <c r="I12" s="14">
        <v>3</v>
      </c>
      <c r="J12" s="14" t="s">
        <v>25</v>
      </c>
      <c r="K12" s="14">
        <v>165</v>
      </c>
      <c r="L12" s="14" t="s">
        <v>25</v>
      </c>
      <c r="M12" s="14">
        <v>117</v>
      </c>
      <c r="N12" s="14" t="s">
        <v>25</v>
      </c>
      <c r="O12" s="14">
        <v>64</v>
      </c>
      <c r="P12" s="14" t="s">
        <v>25</v>
      </c>
      <c r="Q12" s="15">
        <v>76</v>
      </c>
    </row>
    <row r="13" spans="1:17" ht="114.75" customHeight="1" x14ac:dyDescent="0.25">
      <c r="A13" s="8">
        <v>8</v>
      </c>
      <c r="B13" s="1" t="s">
        <v>10</v>
      </c>
      <c r="C13" s="1">
        <v>12</v>
      </c>
      <c r="D13" s="5">
        <v>430000</v>
      </c>
      <c r="E13" s="2"/>
      <c r="F13" s="13" t="s">
        <v>25</v>
      </c>
      <c r="G13" s="14">
        <v>83</v>
      </c>
      <c r="H13" s="14" t="s">
        <v>25</v>
      </c>
      <c r="I13" s="14">
        <v>4</v>
      </c>
      <c r="J13" s="14" t="s">
        <v>25</v>
      </c>
      <c r="K13" s="14">
        <v>165</v>
      </c>
      <c r="L13" s="14" t="s">
        <v>25</v>
      </c>
      <c r="M13" s="14">
        <v>117</v>
      </c>
      <c r="N13" s="14" t="s">
        <v>25</v>
      </c>
      <c r="O13" s="14">
        <v>64</v>
      </c>
      <c r="P13" s="14" t="s">
        <v>25</v>
      </c>
      <c r="Q13" s="15">
        <v>76</v>
      </c>
    </row>
    <row r="14" spans="1:17" ht="113.25" customHeight="1" x14ac:dyDescent="0.25">
      <c r="A14" s="8">
        <v>9</v>
      </c>
      <c r="B14" s="1" t="s">
        <v>11</v>
      </c>
      <c r="C14" s="1">
        <v>2</v>
      </c>
      <c r="D14" s="6">
        <f>SUM(D9:D13)</f>
        <v>157060000</v>
      </c>
      <c r="E14" s="2"/>
      <c r="F14" s="13" t="s">
        <v>25</v>
      </c>
      <c r="G14" s="14">
        <v>83</v>
      </c>
      <c r="H14" s="14" t="s">
        <v>25</v>
      </c>
      <c r="I14" s="14">
        <v>4</v>
      </c>
      <c r="J14" s="14" t="s">
        <v>25</v>
      </c>
      <c r="K14" s="14">
        <v>165</v>
      </c>
      <c r="L14" s="14" t="s">
        <v>25</v>
      </c>
      <c r="M14" s="14">
        <v>118</v>
      </c>
      <c r="N14" s="14" t="s">
        <v>25</v>
      </c>
      <c r="O14" s="14">
        <v>65</v>
      </c>
      <c r="P14" s="14" t="s">
        <v>25</v>
      </c>
      <c r="Q14" s="15">
        <v>76</v>
      </c>
    </row>
    <row r="15" spans="1:17" ht="20.100000000000001" customHeight="1" x14ac:dyDescent="0.25">
      <c r="A15" s="8">
        <v>10</v>
      </c>
      <c r="B15" s="1" t="s">
        <v>3</v>
      </c>
      <c r="C15" s="1">
        <v>235</v>
      </c>
      <c r="D15" s="5"/>
      <c r="E15" s="2"/>
      <c r="F15" s="13" t="s">
        <v>25</v>
      </c>
      <c r="G15" s="14">
        <v>83</v>
      </c>
      <c r="H15" s="14" t="s">
        <v>25</v>
      </c>
      <c r="I15" s="14">
        <v>4</v>
      </c>
      <c r="J15" s="14" t="s">
        <v>25</v>
      </c>
      <c r="K15" s="14">
        <v>165</v>
      </c>
      <c r="L15" s="14" t="s">
        <v>25</v>
      </c>
      <c r="M15" s="14">
        <v>118</v>
      </c>
      <c r="N15" s="14" t="s">
        <v>25</v>
      </c>
      <c r="O15" s="14">
        <v>65</v>
      </c>
      <c r="P15" s="14" t="s">
        <v>25</v>
      </c>
      <c r="Q15" s="15">
        <v>76</v>
      </c>
    </row>
    <row r="16" spans="1:17" ht="20.100000000000001" customHeight="1" x14ac:dyDescent="0.25">
      <c r="A16" s="8">
        <v>11</v>
      </c>
      <c r="B16" s="1" t="s">
        <v>4</v>
      </c>
      <c r="C16" s="1">
        <v>1</v>
      </c>
      <c r="E16" s="2"/>
      <c r="F16" s="13" t="s">
        <v>25</v>
      </c>
      <c r="G16" s="14">
        <v>83</v>
      </c>
      <c r="H16" s="14" t="s">
        <v>25</v>
      </c>
      <c r="I16" s="14">
        <v>4</v>
      </c>
      <c r="J16" s="14" t="s">
        <v>25</v>
      </c>
      <c r="K16" s="14">
        <v>165</v>
      </c>
      <c r="L16" s="14" t="s">
        <v>25</v>
      </c>
      <c r="M16" s="14">
        <v>118</v>
      </c>
      <c r="N16" s="14" t="s">
        <v>25</v>
      </c>
      <c r="O16" s="14">
        <v>65</v>
      </c>
      <c r="P16" s="14" t="s">
        <v>25</v>
      </c>
      <c r="Q16" s="15">
        <v>76</v>
      </c>
    </row>
    <row r="17" spans="1:17" ht="20.100000000000001" customHeight="1" x14ac:dyDescent="0.25">
      <c r="A17" s="8">
        <v>12</v>
      </c>
      <c r="B17" s="1" t="s">
        <v>5</v>
      </c>
      <c r="C17" s="1">
        <v>1</v>
      </c>
      <c r="E17" s="2"/>
      <c r="F17" s="16" t="s">
        <v>25</v>
      </c>
      <c r="G17" s="17">
        <v>83</v>
      </c>
      <c r="H17" s="17" t="s">
        <v>25</v>
      </c>
      <c r="I17" s="17">
        <v>4</v>
      </c>
      <c r="J17" s="17" t="s">
        <v>25</v>
      </c>
      <c r="K17" s="17">
        <v>165</v>
      </c>
      <c r="L17" s="17" t="s">
        <v>25</v>
      </c>
      <c r="M17" s="17">
        <v>118</v>
      </c>
      <c r="N17" s="17" t="s">
        <v>25</v>
      </c>
      <c r="O17" s="17">
        <v>65</v>
      </c>
      <c r="P17" s="17" t="s">
        <v>25</v>
      </c>
      <c r="Q17" s="18">
        <v>76</v>
      </c>
    </row>
    <row r="18" spans="1:17" x14ac:dyDescent="0.25">
      <c r="A18" s="19"/>
      <c r="B18" s="20"/>
    </row>
    <row r="21" spans="1:17" x14ac:dyDescent="0.25">
      <c r="B21" s="21" t="s">
        <v>31</v>
      </c>
      <c r="C21" s="21"/>
      <c r="D21" s="21"/>
      <c r="E21" s="21"/>
      <c r="F21" s="22" t="s">
        <v>16</v>
      </c>
      <c r="G21" s="30"/>
      <c r="H21" s="24" t="s">
        <v>26</v>
      </c>
      <c r="I21" s="30"/>
      <c r="J21" s="24" t="s">
        <v>17</v>
      </c>
      <c r="K21" s="30"/>
      <c r="L21" s="22" t="s">
        <v>27</v>
      </c>
      <c r="M21" s="30"/>
      <c r="N21" s="22" t="s">
        <v>28</v>
      </c>
      <c r="O21" s="30"/>
      <c r="P21" s="24" t="s">
        <v>29</v>
      </c>
      <c r="Q21" s="31"/>
    </row>
    <row r="22" spans="1:17" x14ac:dyDescent="0.25">
      <c r="B22" s="21" t="s">
        <v>32</v>
      </c>
      <c r="C22" s="21"/>
      <c r="D22" s="21"/>
      <c r="E22" s="21"/>
      <c r="F22" s="22">
        <v>30</v>
      </c>
      <c r="G22" s="30">
        <v>25</v>
      </c>
      <c r="H22" s="24">
        <v>5</v>
      </c>
      <c r="I22" s="30">
        <v>5</v>
      </c>
      <c r="J22" s="24">
        <v>0</v>
      </c>
      <c r="K22" s="30">
        <v>0</v>
      </c>
      <c r="L22" s="22">
        <v>17</v>
      </c>
      <c r="M22" s="30">
        <v>10</v>
      </c>
      <c r="N22" s="22">
        <v>12</v>
      </c>
      <c r="O22" s="30">
        <v>5</v>
      </c>
      <c r="P22" s="24">
        <v>20</v>
      </c>
      <c r="Q22" s="31">
        <v>15</v>
      </c>
    </row>
    <row r="23" spans="1:17" x14ac:dyDescent="0.25">
      <c r="B23" s="21" t="s">
        <v>30</v>
      </c>
      <c r="C23" s="21"/>
      <c r="D23" s="21"/>
      <c r="E23" s="21"/>
      <c r="F23" s="23">
        <v>126133500</v>
      </c>
      <c r="G23" s="30">
        <v>30</v>
      </c>
      <c r="H23" s="25">
        <v>138025396</v>
      </c>
      <c r="I23" s="30">
        <v>10</v>
      </c>
      <c r="J23" s="25">
        <v>148531005</v>
      </c>
      <c r="K23" s="30">
        <v>10</v>
      </c>
      <c r="L23" s="35">
        <v>125683.982</v>
      </c>
      <c r="M23" s="30">
        <v>40</v>
      </c>
      <c r="N23" s="36">
        <v>119991044</v>
      </c>
      <c r="O23" s="30">
        <v>50</v>
      </c>
      <c r="P23" s="25">
        <v>149681805</v>
      </c>
      <c r="Q23" s="31">
        <v>20</v>
      </c>
    </row>
    <row r="24" spans="1:17" x14ac:dyDescent="0.25">
      <c r="G24" s="30">
        <v>15</v>
      </c>
      <c r="H24" s="26"/>
      <c r="I24" s="30">
        <v>15</v>
      </c>
      <c r="J24" s="26"/>
      <c r="K24" s="30">
        <v>15</v>
      </c>
      <c r="L24" s="27"/>
      <c r="M24" s="30">
        <v>15</v>
      </c>
      <c r="N24" s="26"/>
      <c r="O24" s="32">
        <v>15</v>
      </c>
      <c r="P24" s="26"/>
      <c r="Q24" s="37">
        <v>15</v>
      </c>
    </row>
    <row r="25" spans="1:17" x14ac:dyDescent="0.25">
      <c r="G25" s="30">
        <v>10</v>
      </c>
      <c r="I25" s="30">
        <v>10</v>
      </c>
      <c r="K25" s="30">
        <v>10</v>
      </c>
      <c r="M25" s="30">
        <v>10</v>
      </c>
      <c r="O25" s="28">
        <v>10</v>
      </c>
      <c r="Q25" s="31">
        <v>10</v>
      </c>
    </row>
    <row r="26" spans="1:17" x14ac:dyDescent="0.25">
      <c r="G26" s="31"/>
      <c r="I26" s="31"/>
      <c r="K26" s="31"/>
      <c r="M26" s="31"/>
      <c r="O26" s="29"/>
      <c r="Q26" s="31"/>
    </row>
    <row r="27" spans="1:17" x14ac:dyDescent="0.25">
      <c r="F27" s="38" t="s">
        <v>33</v>
      </c>
      <c r="G27" s="30">
        <v>80</v>
      </c>
      <c r="H27" s="34"/>
      <c r="I27" s="30">
        <v>40</v>
      </c>
      <c r="J27" s="33"/>
      <c r="K27" s="30">
        <v>35</v>
      </c>
      <c r="L27" s="31"/>
      <c r="M27" s="30">
        <v>75</v>
      </c>
      <c r="N27" s="31"/>
      <c r="O27" s="30">
        <v>80</v>
      </c>
      <c r="P27" s="31"/>
      <c r="Q27" s="31">
        <v>60</v>
      </c>
    </row>
    <row r="29" spans="1:17" x14ac:dyDescent="0.25">
      <c r="F29" s="39"/>
      <c r="G29" s="39"/>
      <c r="H29" s="39"/>
      <c r="I29" s="39"/>
      <c r="J29" s="39"/>
      <c r="K29" s="39"/>
      <c r="L29" s="39"/>
      <c r="M29" s="39"/>
      <c r="N29" s="39"/>
      <c r="O29" s="39"/>
      <c r="P29" s="39"/>
      <c r="Q29" s="39"/>
    </row>
    <row r="31" spans="1:17" x14ac:dyDescent="0.25">
      <c r="B31" s="46"/>
    </row>
    <row r="32" spans="1:17" x14ac:dyDescent="0.25">
      <c r="B32" s="47" t="s">
        <v>34</v>
      </c>
    </row>
    <row r="33" spans="2:2" x14ac:dyDescent="0.25">
      <c r="B33" s="48" t="s">
        <v>35</v>
      </c>
    </row>
    <row r="34" spans="2:2" x14ac:dyDescent="0.25">
      <c r="B34" s="49" t="s">
        <v>36</v>
      </c>
    </row>
    <row r="35" spans="2:2" x14ac:dyDescent="0.25">
      <c r="B35" s="49" t="s">
        <v>37</v>
      </c>
    </row>
    <row r="36" spans="2:2" x14ac:dyDescent="0.25">
      <c r="B36" s="49" t="s">
        <v>38</v>
      </c>
    </row>
    <row r="37" spans="2:2" x14ac:dyDescent="0.25">
      <c r="B37" s="49" t="s">
        <v>39</v>
      </c>
    </row>
    <row r="38" spans="2:2" x14ac:dyDescent="0.25">
      <c r="B38" s="50" t="s">
        <v>40</v>
      </c>
    </row>
    <row r="39" spans="2:2" x14ac:dyDescent="0.25">
      <c r="B39" s="47"/>
    </row>
    <row r="40" spans="2:2" x14ac:dyDescent="0.25">
      <c r="B40" s="47"/>
    </row>
    <row r="41" spans="2:2" x14ac:dyDescent="0.25">
      <c r="B41" s="47" t="s">
        <v>41</v>
      </c>
    </row>
    <row r="42" spans="2:2" x14ac:dyDescent="0.25">
      <c r="B42" s="47"/>
    </row>
    <row r="43" spans="2:2" x14ac:dyDescent="0.25">
      <c r="B43" s="50" t="s">
        <v>42</v>
      </c>
    </row>
    <row r="44" spans="2:2" x14ac:dyDescent="0.25">
      <c r="B44" s="50" t="s">
        <v>43</v>
      </c>
    </row>
    <row r="45" spans="2:2" x14ac:dyDescent="0.25">
      <c r="B45" s="50" t="s">
        <v>44</v>
      </c>
    </row>
    <row r="46" spans="2:2" x14ac:dyDescent="0.25">
      <c r="B46" s="50" t="s">
        <v>45</v>
      </c>
    </row>
    <row r="47" spans="2:2" x14ac:dyDescent="0.25">
      <c r="B47" s="50" t="s">
        <v>46</v>
      </c>
    </row>
    <row r="48" spans="2:2" x14ac:dyDescent="0.25">
      <c r="B48" s="50" t="s">
        <v>47</v>
      </c>
    </row>
    <row r="49" spans="2:2" x14ac:dyDescent="0.25">
      <c r="B49" s="51"/>
    </row>
    <row r="50" spans="2:2" x14ac:dyDescent="0.25">
      <c r="B50" s="45"/>
    </row>
  </sheetData>
  <mergeCells count="7">
    <mergeCell ref="N4:O4"/>
    <mergeCell ref="P4:Q4"/>
    <mergeCell ref="A4:C4"/>
    <mergeCell ref="F4:G4"/>
    <mergeCell ref="H4:I4"/>
    <mergeCell ref="J4:K4"/>
    <mergeCell ref="L4:M4"/>
  </mergeCells>
  <pageMargins left="0.70866141732283472" right="0.70866141732283472" top="0.74803149606299213" bottom="0.74803149606299213" header="0.31496062992125984" footer="0.31496062992125984"/>
  <pageSetup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26"/>
  <sheetViews>
    <sheetView topLeftCell="B16" workbookViewId="0">
      <selection activeCell="C24" sqref="C24"/>
    </sheetView>
  </sheetViews>
  <sheetFormatPr baseColWidth="10" defaultRowHeight="15" x14ac:dyDescent="0.25"/>
  <cols>
    <col min="3" max="3" width="46.5703125" customWidth="1"/>
    <col min="4" max="4" width="51.7109375" customWidth="1"/>
  </cols>
  <sheetData>
    <row r="2" spans="3:18" x14ac:dyDescent="0.25">
      <c r="C2" s="62" t="s">
        <v>60</v>
      </c>
    </row>
    <row r="3" spans="3:18" x14ac:dyDescent="0.25">
      <c r="C3" s="44"/>
    </row>
    <row r="4" spans="3:18" x14ac:dyDescent="0.25">
      <c r="C4" s="63" t="s">
        <v>61</v>
      </c>
    </row>
    <row r="5" spans="3:18" x14ac:dyDescent="0.25">
      <c r="C5" s="64"/>
    </row>
    <row r="6" spans="3:18" ht="15.75" thickBot="1" x14ac:dyDescent="0.3">
      <c r="C6" s="65" t="s">
        <v>62</v>
      </c>
      <c r="E6" s="66" t="s">
        <v>16</v>
      </c>
      <c r="F6" s="67"/>
      <c r="G6" s="67" t="s">
        <v>18</v>
      </c>
      <c r="H6" s="67"/>
      <c r="I6" s="67" t="s">
        <v>17</v>
      </c>
      <c r="J6" s="67"/>
      <c r="K6" s="67" t="s">
        <v>19</v>
      </c>
      <c r="L6" s="67"/>
      <c r="M6" s="67" t="s">
        <v>20</v>
      </c>
      <c r="N6" s="67"/>
      <c r="O6" s="67" t="s">
        <v>21</v>
      </c>
      <c r="P6" s="68"/>
    </row>
    <row r="7" spans="3:18" ht="39" customHeight="1" thickBot="1" x14ac:dyDescent="0.3">
      <c r="C7" s="52" t="s">
        <v>48</v>
      </c>
      <c r="D7" s="53" t="s">
        <v>49</v>
      </c>
      <c r="E7" s="69" t="s">
        <v>22</v>
      </c>
      <c r="F7" s="70" t="s">
        <v>23</v>
      </c>
      <c r="G7" s="70" t="s">
        <v>22</v>
      </c>
      <c r="H7" s="70" t="s">
        <v>23</v>
      </c>
      <c r="I7" s="70" t="s">
        <v>22</v>
      </c>
      <c r="J7" s="70" t="s">
        <v>23</v>
      </c>
      <c r="K7" s="70" t="s">
        <v>22</v>
      </c>
      <c r="L7" s="70" t="s">
        <v>23</v>
      </c>
      <c r="M7" s="70" t="s">
        <v>22</v>
      </c>
      <c r="N7" s="70" t="s">
        <v>23</v>
      </c>
      <c r="O7" s="70" t="s">
        <v>22</v>
      </c>
      <c r="P7" s="71" t="s">
        <v>23</v>
      </c>
    </row>
    <row r="8" spans="3:18" ht="38.25" x14ac:dyDescent="0.25">
      <c r="C8" s="54" t="s">
        <v>50</v>
      </c>
      <c r="D8" s="56" t="s">
        <v>52</v>
      </c>
      <c r="E8" s="72"/>
      <c r="F8" s="73"/>
      <c r="G8" s="73"/>
      <c r="H8" s="73"/>
      <c r="I8" s="73"/>
      <c r="J8" s="73"/>
      <c r="K8" s="73"/>
      <c r="L8" s="73"/>
      <c r="M8" s="73"/>
      <c r="N8" s="73"/>
      <c r="O8" s="73"/>
      <c r="P8" s="74"/>
    </row>
    <row r="9" spans="3:18" ht="89.25" x14ac:dyDescent="0.25">
      <c r="C9" s="54" t="s">
        <v>51</v>
      </c>
      <c r="D9" s="56" t="s">
        <v>53</v>
      </c>
      <c r="E9" s="72"/>
      <c r="F9" s="73"/>
      <c r="G9" s="73"/>
      <c r="H9" s="73"/>
      <c r="I9" s="73"/>
      <c r="J9" s="73"/>
      <c r="K9" s="73"/>
      <c r="L9" s="73"/>
      <c r="M9" s="73"/>
      <c r="N9" s="73"/>
      <c r="O9" s="73"/>
      <c r="P9" s="74"/>
    </row>
    <row r="10" spans="3:18" ht="26.25" thickBot="1" x14ac:dyDescent="0.3">
      <c r="C10" s="55"/>
      <c r="D10" s="57" t="s">
        <v>54</v>
      </c>
      <c r="E10" s="72"/>
      <c r="F10" s="73"/>
      <c r="G10" s="73"/>
      <c r="H10" s="73"/>
      <c r="I10" s="73"/>
      <c r="J10" s="73"/>
      <c r="K10" s="73"/>
      <c r="L10" s="73"/>
      <c r="M10" s="73"/>
      <c r="N10" s="73"/>
      <c r="O10" s="73"/>
      <c r="P10" s="74"/>
    </row>
    <row r="11" spans="3:18" ht="63.75" x14ac:dyDescent="0.25">
      <c r="C11" s="59" t="s">
        <v>55</v>
      </c>
      <c r="D11" s="56" t="s">
        <v>56</v>
      </c>
      <c r="E11" s="72"/>
      <c r="F11" s="73"/>
      <c r="G11" s="73"/>
      <c r="H11" s="73"/>
      <c r="I11" s="73"/>
      <c r="J11" s="73"/>
      <c r="K11" s="73"/>
      <c r="L11" s="73"/>
      <c r="M11" s="73"/>
      <c r="N11" s="73"/>
      <c r="O11" s="73"/>
      <c r="P11" s="74"/>
    </row>
    <row r="12" spans="3:18" ht="38.25" x14ac:dyDescent="0.25">
      <c r="C12" s="58"/>
      <c r="D12" s="56" t="s">
        <v>57</v>
      </c>
      <c r="E12" s="72"/>
      <c r="F12" s="73"/>
      <c r="G12" s="73"/>
      <c r="H12" s="73"/>
      <c r="I12" s="73"/>
      <c r="J12" s="73"/>
      <c r="K12" s="73"/>
      <c r="L12" s="73"/>
      <c r="M12" s="73"/>
      <c r="N12" s="73"/>
      <c r="O12" s="73"/>
      <c r="P12" s="74"/>
    </row>
    <row r="13" spans="3:18" ht="51.75" thickBot="1" x14ac:dyDescent="0.3">
      <c r="C13" s="60"/>
      <c r="D13" s="57" t="s">
        <v>58</v>
      </c>
      <c r="E13" s="75"/>
      <c r="F13" s="76"/>
      <c r="G13" s="76"/>
      <c r="H13" s="76"/>
      <c r="I13" s="76"/>
      <c r="J13" s="76"/>
      <c r="K13" s="76"/>
      <c r="L13" s="76"/>
      <c r="M13" s="76"/>
      <c r="N13" s="76"/>
      <c r="O13" s="76"/>
      <c r="P13" s="77"/>
    </row>
    <row r="14" spans="3:18" ht="43.5" x14ac:dyDescent="0.25">
      <c r="C14" s="61" t="s">
        <v>59</v>
      </c>
    </row>
    <row r="15" spans="3:18" x14ac:dyDescent="0.25">
      <c r="C15" s="80" t="s">
        <v>63</v>
      </c>
      <c r="D15" s="80"/>
      <c r="E15" s="80"/>
      <c r="F15" s="80"/>
      <c r="G15" s="81" t="s">
        <v>16</v>
      </c>
      <c r="H15" s="81"/>
      <c r="I15" s="81" t="s">
        <v>18</v>
      </c>
      <c r="J15" s="81"/>
      <c r="K15" s="81" t="s">
        <v>17</v>
      </c>
      <c r="L15" s="81"/>
      <c r="M15" s="81" t="s">
        <v>19</v>
      </c>
      <c r="N15" s="81"/>
      <c r="O15" s="81" t="s">
        <v>20</v>
      </c>
      <c r="P15" s="81"/>
      <c r="Q15" s="81" t="s">
        <v>21</v>
      </c>
      <c r="R15" s="81"/>
    </row>
    <row r="16" spans="3:18" x14ac:dyDescent="0.25">
      <c r="C16" s="80"/>
      <c r="D16" s="80"/>
      <c r="E16" s="80"/>
      <c r="F16" s="80"/>
      <c r="G16" s="82" t="s">
        <v>22</v>
      </c>
      <c r="H16" s="82" t="s">
        <v>23</v>
      </c>
      <c r="I16" s="82" t="s">
        <v>22</v>
      </c>
      <c r="J16" s="82" t="s">
        <v>23</v>
      </c>
      <c r="K16" s="82" t="s">
        <v>22</v>
      </c>
      <c r="L16" s="82" t="s">
        <v>23</v>
      </c>
      <c r="M16" s="82" t="s">
        <v>22</v>
      </c>
      <c r="N16" s="82" t="s">
        <v>23</v>
      </c>
      <c r="O16" s="82" t="s">
        <v>22</v>
      </c>
      <c r="P16" s="82" t="s">
        <v>23</v>
      </c>
      <c r="Q16" s="82" t="s">
        <v>22</v>
      </c>
      <c r="R16" s="82" t="s">
        <v>23</v>
      </c>
    </row>
    <row r="17" spans="3:18" ht="27" customHeight="1" x14ac:dyDescent="0.25">
      <c r="C17" s="83" t="s">
        <v>64</v>
      </c>
      <c r="D17" s="83"/>
      <c r="E17" s="83"/>
      <c r="F17" s="83"/>
      <c r="G17" s="87"/>
      <c r="H17" s="87"/>
      <c r="I17" s="87"/>
      <c r="J17" s="87"/>
      <c r="K17" s="87"/>
      <c r="L17" s="87"/>
      <c r="M17" s="87"/>
      <c r="N17" s="87"/>
      <c r="O17" s="87"/>
      <c r="P17" s="87"/>
      <c r="Q17" s="87"/>
      <c r="R17" s="87"/>
    </row>
    <row r="18" spans="3:18" ht="27" customHeight="1" x14ac:dyDescent="0.25">
      <c r="C18" s="83"/>
      <c r="D18" s="83"/>
      <c r="E18" s="83"/>
      <c r="F18" s="83"/>
      <c r="G18" s="88"/>
      <c r="H18" s="88"/>
      <c r="I18" s="88"/>
      <c r="J18" s="88"/>
      <c r="K18" s="88"/>
      <c r="L18" s="88"/>
      <c r="M18" s="88"/>
      <c r="N18" s="88"/>
      <c r="O18" s="88"/>
      <c r="P18" s="88"/>
      <c r="Q18" s="88"/>
      <c r="R18" s="88"/>
    </row>
    <row r="19" spans="3:18" ht="27" customHeight="1" x14ac:dyDescent="0.25">
      <c r="C19" s="83"/>
      <c r="D19" s="83"/>
      <c r="E19" s="83"/>
      <c r="F19" s="83"/>
      <c r="G19" s="89"/>
      <c r="H19" s="89"/>
      <c r="I19" s="89"/>
      <c r="J19" s="89"/>
      <c r="K19" s="89"/>
      <c r="L19" s="89"/>
      <c r="M19" s="89"/>
      <c r="N19" s="89"/>
      <c r="O19" s="89"/>
      <c r="P19" s="89"/>
      <c r="Q19" s="89"/>
      <c r="R19" s="89"/>
    </row>
    <row r="20" spans="3:18" x14ac:dyDescent="0.25">
      <c r="C20" s="84" t="s">
        <v>65</v>
      </c>
      <c r="D20" s="84" t="s">
        <v>66</v>
      </c>
      <c r="E20" s="84" t="s">
        <v>67</v>
      </c>
      <c r="F20" s="84" t="s">
        <v>68</v>
      </c>
      <c r="G20" s="21"/>
      <c r="H20" s="21"/>
      <c r="I20" s="21"/>
      <c r="J20" s="21"/>
      <c r="K20" s="21"/>
      <c r="L20" s="21"/>
      <c r="M20" s="21"/>
      <c r="N20" s="21"/>
      <c r="O20" s="21"/>
      <c r="P20" s="21"/>
      <c r="Q20" s="21"/>
      <c r="R20" s="21"/>
    </row>
    <row r="21" spans="3:18" ht="38.25" x14ac:dyDescent="0.25">
      <c r="C21" s="85">
        <v>8100000</v>
      </c>
      <c r="D21" s="85">
        <v>81100000</v>
      </c>
      <c r="E21" s="85">
        <v>81101700</v>
      </c>
      <c r="F21" s="86" t="s">
        <v>69</v>
      </c>
      <c r="G21" s="21"/>
      <c r="H21" s="21"/>
      <c r="I21" s="21"/>
      <c r="J21" s="21"/>
      <c r="K21" s="21"/>
      <c r="L21" s="21"/>
      <c r="M21" s="21"/>
      <c r="N21" s="21"/>
      <c r="O21" s="21"/>
      <c r="P21" s="21"/>
      <c r="Q21" s="21"/>
      <c r="R21" s="21"/>
    </row>
    <row r="22" spans="3:18" ht="102" x14ac:dyDescent="0.25">
      <c r="C22" s="85">
        <v>4300000</v>
      </c>
      <c r="D22" s="85">
        <v>43220000</v>
      </c>
      <c r="E22" s="85">
        <v>43223300</v>
      </c>
      <c r="F22" s="86" t="s">
        <v>70</v>
      </c>
      <c r="G22" s="21"/>
      <c r="H22" s="21"/>
      <c r="I22" s="21"/>
      <c r="J22" s="21"/>
      <c r="K22" s="21"/>
      <c r="L22" s="21"/>
      <c r="M22" s="21"/>
      <c r="N22" s="21"/>
      <c r="O22" s="21"/>
      <c r="P22" s="21"/>
      <c r="Q22" s="21"/>
      <c r="R22" s="21"/>
    </row>
    <row r="23" spans="3:18" ht="51" x14ac:dyDescent="0.25">
      <c r="C23" s="85">
        <v>4300000</v>
      </c>
      <c r="D23" s="85">
        <v>43220000</v>
      </c>
      <c r="E23" s="85">
        <v>43221700</v>
      </c>
      <c r="F23" s="86" t="s">
        <v>71</v>
      </c>
      <c r="G23" s="21"/>
      <c r="H23" s="21"/>
      <c r="I23" s="21"/>
      <c r="J23" s="21"/>
      <c r="K23" s="21"/>
      <c r="L23" s="21"/>
      <c r="M23" s="21"/>
      <c r="N23" s="21"/>
      <c r="O23" s="21"/>
      <c r="P23" s="21"/>
      <c r="Q23" s="21"/>
      <c r="R23" s="21"/>
    </row>
    <row r="24" spans="3:18" x14ac:dyDescent="0.25">
      <c r="C24" s="78"/>
    </row>
    <row r="25" spans="3:18" ht="76.5" customHeight="1" x14ac:dyDescent="0.25">
      <c r="C25" s="79" t="s">
        <v>72</v>
      </c>
      <c r="D25" s="79"/>
      <c r="E25" s="79"/>
      <c r="F25" s="79"/>
    </row>
    <row r="26" spans="3:18" ht="30" x14ac:dyDescent="0.25">
      <c r="C26" s="61" t="s">
        <v>73</v>
      </c>
    </row>
  </sheetData>
  <mergeCells count="28">
    <mergeCell ref="R17:R19"/>
    <mergeCell ref="C25:F25"/>
    <mergeCell ref="L17:L19"/>
    <mergeCell ref="M17:M19"/>
    <mergeCell ref="N17:N19"/>
    <mergeCell ref="O17:O19"/>
    <mergeCell ref="P17:P19"/>
    <mergeCell ref="Q17:Q19"/>
    <mergeCell ref="C15:F16"/>
    <mergeCell ref="G17:G19"/>
    <mergeCell ref="H17:H19"/>
    <mergeCell ref="I17:I19"/>
    <mergeCell ref="J17:J19"/>
    <mergeCell ref="K17:K19"/>
    <mergeCell ref="O6:P6"/>
    <mergeCell ref="G15:H15"/>
    <mergeCell ref="I15:J15"/>
    <mergeCell ref="K15:L15"/>
    <mergeCell ref="M15:N15"/>
    <mergeCell ref="O15:P15"/>
    <mergeCell ref="Q15:R15"/>
    <mergeCell ref="C17:F19"/>
    <mergeCell ref="C11:C13"/>
    <mergeCell ref="E6:F6"/>
    <mergeCell ref="G6:H6"/>
    <mergeCell ref="I6:J6"/>
    <mergeCell ref="K6:L6"/>
    <mergeCell ref="M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P13"/>
  <sheetViews>
    <sheetView topLeftCell="D1" workbookViewId="0">
      <selection activeCell="E2" sqref="E2:P3"/>
    </sheetView>
  </sheetViews>
  <sheetFormatPr baseColWidth="10" defaultRowHeight="15" x14ac:dyDescent="0.25"/>
  <cols>
    <col min="4" max="4" width="67.42578125" customWidth="1"/>
  </cols>
  <sheetData>
    <row r="2" spans="4:16" x14ac:dyDescent="0.25">
      <c r="D2" s="92" t="s">
        <v>84</v>
      </c>
      <c r="E2" s="40" t="s">
        <v>16</v>
      </c>
      <c r="F2" s="40"/>
      <c r="G2" s="40" t="s">
        <v>18</v>
      </c>
      <c r="H2" s="40"/>
      <c r="I2" s="40" t="s">
        <v>17</v>
      </c>
      <c r="J2" s="40"/>
      <c r="K2" s="40" t="s">
        <v>19</v>
      </c>
      <c r="L2" s="40"/>
      <c r="M2" s="40" t="s">
        <v>20</v>
      </c>
      <c r="N2" s="40"/>
      <c r="O2" s="40" t="s">
        <v>21</v>
      </c>
      <c r="P2" s="41"/>
    </row>
    <row r="3" spans="4:16" x14ac:dyDescent="0.25">
      <c r="D3" s="93"/>
      <c r="E3" s="11" t="s">
        <v>22</v>
      </c>
      <c r="F3" s="11" t="s">
        <v>23</v>
      </c>
      <c r="G3" s="11" t="s">
        <v>22</v>
      </c>
      <c r="H3" s="11" t="s">
        <v>23</v>
      </c>
      <c r="I3" s="11" t="s">
        <v>22</v>
      </c>
      <c r="J3" s="11" t="s">
        <v>23</v>
      </c>
      <c r="K3" s="11" t="s">
        <v>22</v>
      </c>
      <c r="L3" s="11" t="s">
        <v>23</v>
      </c>
      <c r="M3" s="11" t="s">
        <v>22</v>
      </c>
      <c r="N3" s="11" t="s">
        <v>23</v>
      </c>
      <c r="O3" s="11" t="s">
        <v>22</v>
      </c>
      <c r="P3" s="12" t="s">
        <v>23</v>
      </c>
    </row>
    <row r="4" spans="4:16" ht="29.25" x14ac:dyDescent="0.25">
      <c r="D4" s="90" t="s">
        <v>74</v>
      </c>
      <c r="E4" s="14"/>
      <c r="F4" s="14"/>
      <c r="G4" s="14"/>
      <c r="H4" s="14"/>
      <c r="I4" s="14"/>
      <c r="J4" s="14"/>
      <c r="K4" s="14"/>
      <c r="L4" s="14"/>
      <c r="M4" s="14"/>
      <c r="N4" s="14"/>
      <c r="O4" s="14"/>
      <c r="P4" s="15"/>
    </row>
    <row r="5" spans="4:16" ht="29.25" x14ac:dyDescent="0.25">
      <c r="D5" s="90" t="s">
        <v>75</v>
      </c>
      <c r="E5" s="14"/>
      <c r="F5" s="14"/>
      <c r="G5" s="14"/>
      <c r="H5" s="14"/>
      <c r="I5" s="14"/>
      <c r="J5" s="14"/>
      <c r="K5" s="14"/>
      <c r="L5" s="14"/>
      <c r="M5" s="14"/>
      <c r="N5" s="14"/>
      <c r="O5" s="14"/>
      <c r="P5" s="15"/>
    </row>
    <row r="6" spans="4:16" ht="85.5" x14ac:dyDescent="0.25">
      <c r="D6" s="90" t="s">
        <v>76</v>
      </c>
      <c r="E6" s="14"/>
      <c r="F6" s="14"/>
      <c r="G6" s="14"/>
      <c r="H6" s="14"/>
      <c r="I6" s="14"/>
      <c r="J6" s="14"/>
      <c r="K6" s="14"/>
      <c r="L6" s="14"/>
      <c r="M6" s="14"/>
      <c r="N6" s="14"/>
      <c r="O6" s="14"/>
      <c r="P6" s="15"/>
    </row>
    <row r="7" spans="4:16" ht="44.25" x14ac:dyDescent="0.25">
      <c r="D7" s="90" t="s">
        <v>77</v>
      </c>
      <c r="E7" s="14"/>
      <c r="F7" s="14"/>
      <c r="G7" s="14"/>
      <c r="H7" s="14"/>
      <c r="I7" s="14"/>
      <c r="J7" s="14"/>
      <c r="K7" s="14"/>
      <c r="L7" s="14"/>
      <c r="M7" s="14"/>
      <c r="N7" s="14"/>
      <c r="O7" s="14"/>
      <c r="P7" s="15"/>
    </row>
    <row r="8" spans="4:16" ht="71.25" x14ac:dyDescent="0.25">
      <c r="D8" s="90" t="s">
        <v>78</v>
      </c>
      <c r="E8" s="14"/>
      <c r="F8" s="14"/>
      <c r="G8" s="14"/>
      <c r="H8" s="14"/>
      <c r="I8" s="14"/>
      <c r="J8" s="14"/>
      <c r="K8" s="14"/>
      <c r="L8" s="14"/>
      <c r="M8" s="14"/>
      <c r="N8" s="14"/>
      <c r="O8" s="14"/>
      <c r="P8" s="15"/>
    </row>
    <row r="9" spans="4:16" x14ac:dyDescent="0.25">
      <c r="D9" s="90" t="s">
        <v>79</v>
      </c>
      <c r="E9" s="14"/>
      <c r="F9" s="14"/>
      <c r="G9" s="14"/>
      <c r="H9" s="14"/>
      <c r="I9" s="14"/>
      <c r="J9" s="14"/>
      <c r="K9" s="14"/>
      <c r="L9" s="14"/>
      <c r="M9" s="14"/>
      <c r="N9" s="14"/>
      <c r="O9" s="14"/>
      <c r="P9" s="15"/>
    </row>
    <row r="10" spans="4:16" ht="28.5" x14ac:dyDescent="0.25">
      <c r="D10" s="90" t="s">
        <v>80</v>
      </c>
      <c r="E10" s="14"/>
      <c r="F10" s="14"/>
      <c r="G10" s="14"/>
      <c r="H10" s="14"/>
      <c r="I10" s="14"/>
      <c r="J10" s="14"/>
      <c r="K10" s="14"/>
      <c r="L10" s="14"/>
      <c r="M10" s="14"/>
      <c r="N10" s="14"/>
      <c r="O10" s="14"/>
      <c r="P10" s="15"/>
    </row>
    <row r="11" spans="4:16" ht="28.5" x14ac:dyDescent="0.25">
      <c r="D11" s="90" t="s">
        <v>81</v>
      </c>
      <c r="E11" s="14"/>
      <c r="F11" s="14"/>
      <c r="G11" s="14"/>
      <c r="H11" s="14"/>
      <c r="I11" s="14"/>
      <c r="J11" s="14"/>
      <c r="K11" s="14"/>
      <c r="L11" s="14"/>
      <c r="M11" s="14"/>
      <c r="N11" s="14"/>
      <c r="O11" s="14"/>
      <c r="P11" s="15"/>
    </row>
    <row r="12" spans="4:16" ht="99.75" x14ac:dyDescent="0.25">
      <c r="D12" s="90" t="s">
        <v>82</v>
      </c>
      <c r="E12" s="14"/>
      <c r="F12" s="14"/>
      <c r="G12" s="14"/>
      <c r="H12" s="14"/>
      <c r="I12" s="14"/>
      <c r="J12" s="14"/>
      <c r="K12" s="14"/>
      <c r="L12" s="14"/>
      <c r="M12" s="14"/>
      <c r="N12" s="14"/>
      <c r="O12" s="14"/>
      <c r="P12" s="15"/>
    </row>
    <row r="13" spans="4:16" ht="28.5" x14ac:dyDescent="0.25">
      <c r="D13" s="91" t="s">
        <v>83</v>
      </c>
      <c r="E13" s="17"/>
      <c r="F13" s="17"/>
      <c r="G13" s="17"/>
      <c r="H13" s="17"/>
      <c r="I13" s="17"/>
      <c r="J13" s="17"/>
      <c r="K13" s="17"/>
      <c r="L13" s="17"/>
      <c r="M13" s="17"/>
      <c r="N13" s="17"/>
      <c r="O13" s="17"/>
      <c r="P13" s="18"/>
    </row>
  </sheetData>
  <mergeCells count="7">
    <mergeCell ref="D2:D3"/>
    <mergeCell ref="E2:F2"/>
    <mergeCell ref="G2:H2"/>
    <mergeCell ref="I2:J2"/>
    <mergeCell ref="K2:L2"/>
    <mergeCell ref="M2:N2"/>
    <mergeCell ref="O2: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8"/>
  <sheetViews>
    <sheetView topLeftCell="B1" workbookViewId="0">
      <selection activeCell="G10" sqref="G10"/>
    </sheetView>
  </sheetViews>
  <sheetFormatPr baseColWidth="10" defaultRowHeight="15" x14ac:dyDescent="0.25"/>
  <cols>
    <col min="3" max="3" width="22.85546875" customWidth="1"/>
    <col min="4" max="4" width="24.5703125" customWidth="1"/>
    <col min="5" max="5" width="13.5703125" customWidth="1"/>
    <col min="6" max="11" width="18.42578125" customWidth="1"/>
  </cols>
  <sheetData>
    <row r="2" spans="3:11" ht="30.75" thickBot="1" x14ac:dyDescent="0.3">
      <c r="F2" s="103" t="s">
        <v>16</v>
      </c>
      <c r="G2" s="103" t="s">
        <v>18</v>
      </c>
      <c r="H2" s="103" t="s">
        <v>17</v>
      </c>
      <c r="I2" s="103" t="s">
        <v>19</v>
      </c>
      <c r="J2" s="103" t="s">
        <v>20</v>
      </c>
      <c r="K2" s="103" t="s">
        <v>21</v>
      </c>
    </row>
    <row r="3" spans="3:11" ht="15.75" thickBot="1" x14ac:dyDescent="0.3">
      <c r="C3" s="98" t="s">
        <v>85</v>
      </c>
      <c r="D3" s="99"/>
      <c r="E3" s="94" t="s">
        <v>86</v>
      </c>
      <c r="F3" s="104" t="s">
        <v>94</v>
      </c>
      <c r="G3" s="105" t="s">
        <v>94</v>
      </c>
      <c r="H3" s="105" t="s">
        <v>94</v>
      </c>
      <c r="I3" s="105" t="s">
        <v>94</v>
      </c>
      <c r="J3" s="105" t="s">
        <v>94</v>
      </c>
      <c r="K3" s="106" t="s">
        <v>94</v>
      </c>
    </row>
    <row r="4" spans="3:11" ht="45.75" thickBot="1" x14ac:dyDescent="0.3">
      <c r="C4" s="95" t="s">
        <v>30</v>
      </c>
      <c r="D4" s="96" t="s">
        <v>87</v>
      </c>
      <c r="E4" s="97">
        <v>50</v>
      </c>
      <c r="F4" s="107"/>
      <c r="G4" s="14"/>
      <c r="H4" s="14"/>
      <c r="I4" s="14"/>
      <c r="J4" s="14"/>
      <c r="K4" s="108"/>
    </row>
    <row r="5" spans="3:11" ht="45.75" thickBot="1" x14ac:dyDescent="0.3">
      <c r="C5" s="95" t="s">
        <v>88</v>
      </c>
      <c r="D5" s="96" t="s">
        <v>89</v>
      </c>
      <c r="E5" s="97">
        <v>25</v>
      </c>
      <c r="F5" s="107"/>
      <c r="G5" s="14"/>
      <c r="H5" s="14"/>
      <c r="I5" s="14"/>
      <c r="J5" s="14"/>
      <c r="K5" s="108"/>
    </row>
    <row r="6" spans="3:11" ht="45.75" thickBot="1" x14ac:dyDescent="0.3">
      <c r="C6" s="95" t="s">
        <v>90</v>
      </c>
      <c r="D6" s="96" t="s">
        <v>91</v>
      </c>
      <c r="E6" s="97">
        <v>15</v>
      </c>
      <c r="F6" s="109"/>
      <c r="G6" s="110"/>
      <c r="H6" s="110"/>
      <c r="I6" s="110"/>
      <c r="J6" s="110"/>
      <c r="K6" s="111"/>
    </row>
    <row r="7" spans="3:11" ht="15.75" thickBot="1" x14ac:dyDescent="0.3">
      <c r="C7" s="100" t="s">
        <v>92</v>
      </c>
      <c r="D7" s="101"/>
      <c r="E7" s="97">
        <v>10</v>
      </c>
    </row>
    <row r="8" spans="3:11" ht="15.75" thickBot="1" x14ac:dyDescent="0.3">
      <c r="C8" s="100" t="s">
        <v>93</v>
      </c>
      <c r="D8" s="101"/>
      <c r="E8" s="97">
        <v>100</v>
      </c>
    </row>
    <row r="9" spans="3:11" x14ac:dyDescent="0.25">
      <c r="C9" s="102"/>
    </row>
    <row r="10" spans="3:11" ht="204.75" customHeight="1" x14ac:dyDescent="0.25">
      <c r="C10" s="112" t="s">
        <v>95</v>
      </c>
      <c r="D10" s="112"/>
      <c r="E10" s="112"/>
    </row>
    <row r="11" spans="3:11" ht="63" customHeight="1" x14ac:dyDescent="0.25">
      <c r="C11" s="112" t="s">
        <v>96</v>
      </c>
      <c r="D11" s="112"/>
      <c r="E11" s="112"/>
    </row>
    <row r="12" spans="3:11" ht="176.25" customHeight="1" x14ac:dyDescent="0.25">
      <c r="C12" s="112" t="s">
        <v>97</v>
      </c>
      <c r="D12" s="112"/>
      <c r="E12" s="112"/>
    </row>
    <row r="14" spans="3:11" x14ac:dyDescent="0.25">
      <c r="C14" t="s">
        <v>100</v>
      </c>
    </row>
    <row r="15" spans="3:11" ht="15.75" thickBot="1" x14ac:dyDescent="0.3"/>
    <row r="16" spans="3:11" ht="15.75" thickBot="1" x14ac:dyDescent="0.3">
      <c r="C16" s="113" t="s">
        <v>0</v>
      </c>
      <c r="D16" s="114" t="s">
        <v>86</v>
      </c>
    </row>
    <row r="17" spans="3:4" ht="15.75" thickBot="1" x14ac:dyDescent="0.3">
      <c r="C17" s="95" t="s">
        <v>98</v>
      </c>
      <c r="D17" s="97">
        <v>5</v>
      </c>
    </row>
    <row r="18" spans="3:4" ht="45.75" thickBot="1" x14ac:dyDescent="0.3">
      <c r="C18" s="115" t="s">
        <v>99</v>
      </c>
      <c r="D18" s="97">
        <v>5</v>
      </c>
    </row>
  </sheetData>
  <mergeCells count="6">
    <mergeCell ref="C10:E10"/>
    <mergeCell ref="C11:E11"/>
    <mergeCell ref="C12:E12"/>
    <mergeCell ref="C3:D3"/>
    <mergeCell ref="C8:D8"/>
    <mergeCell ref="C7: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Q9"/>
  <sheetViews>
    <sheetView tabSelected="1" workbookViewId="0">
      <selection activeCell="D5" sqref="D5"/>
    </sheetView>
  </sheetViews>
  <sheetFormatPr baseColWidth="10" defaultRowHeight="15" x14ac:dyDescent="0.25"/>
  <cols>
    <col min="4" max="4" width="96.5703125" customWidth="1"/>
  </cols>
  <sheetData>
    <row r="3" spans="4:17" ht="76.5" customHeight="1" x14ac:dyDescent="0.25">
      <c r="D3" s="116" t="s">
        <v>101</v>
      </c>
      <c r="E3" s="117"/>
      <c r="F3" s="40" t="s">
        <v>16</v>
      </c>
      <c r="G3" s="40"/>
      <c r="H3" s="40" t="s">
        <v>18</v>
      </c>
      <c r="I3" s="40"/>
      <c r="J3" s="40" t="s">
        <v>17</v>
      </c>
      <c r="K3" s="40"/>
      <c r="L3" s="40" t="s">
        <v>19</v>
      </c>
      <c r="M3" s="40"/>
      <c r="N3" s="40" t="s">
        <v>20</v>
      </c>
      <c r="O3" s="40"/>
      <c r="P3" s="40" t="s">
        <v>21</v>
      </c>
      <c r="Q3" s="41"/>
    </row>
    <row r="4" spans="4:17" x14ac:dyDescent="0.25">
      <c r="D4" s="118"/>
      <c r="E4" s="119"/>
      <c r="F4" s="11" t="s">
        <v>22</v>
      </c>
      <c r="G4" s="11" t="s">
        <v>23</v>
      </c>
      <c r="H4" s="11" t="s">
        <v>22</v>
      </c>
      <c r="I4" s="11" t="s">
        <v>23</v>
      </c>
      <c r="J4" s="11" t="s">
        <v>22</v>
      </c>
      <c r="K4" s="11" t="s">
        <v>23</v>
      </c>
      <c r="L4" s="11" t="s">
        <v>22</v>
      </c>
      <c r="M4" s="11" t="s">
        <v>23</v>
      </c>
      <c r="N4" s="11" t="s">
        <v>22</v>
      </c>
      <c r="O4" s="11" t="s">
        <v>23</v>
      </c>
      <c r="P4" s="11" t="s">
        <v>22</v>
      </c>
      <c r="Q4" s="12" t="s">
        <v>23</v>
      </c>
    </row>
    <row r="5" spans="4:17" x14ac:dyDescent="0.25">
      <c r="D5" s="13" t="s">
        <v>102</v>
      </c>
      <c r="E5" s="14">
        <v>1.4E-2</v>
      </c>
      <c r="F5" s="14"/>
      <c r="G5" s="14"/>
      <c r="H5" s="14"/>
      <c r="I5" s="14"/>
      <c r="J5" s="14"/>
      <c r="K5" s="14"/>
      <c r="L5" s="14"/>
      <c r="M5" s="14"/>
      <c r="N5" s="14"/>
      <c r="O5" s="14"/>
      <c r="P5" s="14"/>
      <c r="Q5" s="15"/>
    </row>
    <row r="6" spans="4:17" x14ac:dyDescent="0.25">
      <c r="D6" s="13" t="s">
        <v>103</v>
      </c>
      <c r="E6" s="14">
        <v>0.63</v>
      </c>
      <c r="F6" s="14"/>
      <c r="G6" s="14"/>
      <c r="H6" s="14"/>
      <c r="I6" s="14"/>
      <c r="J6" s="14"/>
      <c r="K6" s="14"/>
      <c r="L6" s="14"/>
      <c r="M6" s="14"/>
      <c r="N6" s="14"/>
      <c r="O6" s="14"/>
      <c r="P6" s="14"/>
      <c r="Q6" s="15"/>
    </row>
    <row r="7" spans="4:17" x14ac:dyDescent="0.25">
      <c r="D7" s="13" t="s">
        <v>104</v>
      </c>
      <c r="E7" s="14">
        <v>1.2999999999999999E-2</v>
      </c>
      <c r="F7" s="14"/>
      <c r="G7" s="14"/>
      <c r="H7" s="14"/>
      <c r="I7" s="14"/>
      <c r="J7" s="14"/>
      <c r="K7" s="14"/>
      <c r="L7" s="14"/>
      <c r="M7" s="14"/>
      <c r="N7" s="14"/>
      <c r="O7" s="14"/>
      <c r="P7" s="14"/>
      <c r="Q7" s="15"/>
    </row>
    <row r="8" spans="4:17" x14ac:dyDescent="0.25">
      <c r="D8" s="13" t="s">
        <v>105</v>
      </c>
      <c r="E8" s="14">
        <v>0.09</v>
      </c>
      <c r="F8" s="14"/>
      <c r="G8" s="14"/>
      <c r="H8" s="14"/>
      <c r="I8" s="14"/>
      <c r="J8" s="14"/>
      <c r="K8" s="14"/>
      <c r="L8" s="14"/>
      <c r="M8" s="14"/>
      <c r="N8" s="14"/>
      <c r="O8" s="14"/>
      <c r="P8" s="14"/>
      <c r="Q8" s="15"/>
    </row>
    <row r="9" spans="4:17" x14ac:dyDescent="0.25">
      <c r="D9" s="16" t="s">
        <v>106</v>
      </c>
      <c r="E9" s="17">
        <v>0.05</v>
      </c>
      <c r="F9" s="17"/>
      <c r="G9" s="17"/>
      <c r="H9" s="17"/>
      <c r="I9" s="17"/>
      <c r="J9" s="17"/>
      <c r="K9" s="17"/>
      <c r="L9" s="17"/>
      <c r="M9" s="17"/>
      <c r="N9" s="17"/>
      <c r="O9" s="17"/>
      <c r="P9" s="17"/>
      <c r="Q9" s="18"/>
    </row>
  </sheetData>
  <mergeCells count="7">
    <mergeCell ref="P3:Q3"/>
    <mergeCell ref="D3:E4"/>
    <mergeCell ref="F3:G3"/>
    <mergeCell ref="H3:I3"/>
    <mergeCell ref="J3:K3"/>
    <mergeCell ref="L3:M3"/>
    <mergeCell ref="N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EVALUACION TECNICA </vt:lpstr>
      <vt:lpstr>EXPERIENCIA </vt:lpstr>
      <vt:lpstr>DOCUMENTOS HABILITANTES</vt:lpstr>
      <vt:lpstr>CRITERIOS DE EVALUACION </vt:lpstr>
      <vt:lpstr>EVALUACION FINANCIERA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Paula Andrea Zapata Villa</cp:lastModifiedBy>
  <cp:lastPrinted>2018-07-18T21:52:48Z</cp:lastPrinted>
  <dcterms:created xsi:type="dcterms:W3CDTF">2017-03-09T19:28:57Z</dcterms:created>
  <dcterms:modified xsi:type="dcterms:W3CDTF">2018-09-27T19:41:29Z</dcterms:modified>
</cp:coreProperties>
</file>