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ampo\Documents\2018\SUBASTA\OUTSOURCING IMP\"/>
    </mc:Choice>
  </mc:AlternateContent>
  <bookViews>
    <workbookView xWindow="0" yWindow="0" windowWidth="20490" windowHeight="7050" activeTab="1"/>
  </bookViews>
  <sheets>
    <sheet name="Hoja1" sheetId="1" r:id="rId1"/>
    <sheet name="Cantidad" sheetId="2" r:id="rId2"/>
  </sheets>
  <calcPr calcId="162913" concurrentCalc="0"/>
</workbook>
</file>

<file path=xl/calcChain.xml><?xml version="1.0" encoding="utf-8"?>
<calcChain xmlns="http://schemas.openxmlformats.org/spreadsheetml/2006/main">
  <c r="E15" i="2" l="1"/>
  <c r="E16" i="2"/>
  <c r="E17" i="2"/>
  <c r="B17" i="2"/>
  <c r="B16" i="2"/>
  <c r="B15" i="2"/>
  <c r="C4" i="2"/>
</calcChain>
</file>

<file path=xl/comments1.xml><?xml version="1.0" encoding="utf-8"?>
<comments xmlns="http://schemas.openxmlformats.org/spreadsheetml/2006/main">
  <authors>
    <author>RUBY ALBA OCAMPO FORONDA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RUBY ALBA OCAMPO FORONDA: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RUBY ALBA OCAMPO FORONDA: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<sst xmlns="http://schemas.openxmlformats.org/spreadsheetml/2006/main" count="448" uniqueCount="327">
  <si>
    <t>EQUIPOS INSTALADOS ALCALDIA DE PEREIRA</t>
  </si>
  <si>
    <t>No.</t>
  </si>
  <si>
    <t>MODELO</t>
  </si>
  <si>
    <t>DEPENDENCIA</t>
  </si>
  <si>
    <t>TONER</t>
  </si>
  <si>
    <t>SERIE</t>
  </si>
  <si>
    <t>M3040IDN-03</t>
  </si>
  <si>
    <t>DLLO SOCIAL POLITICO P-1</t>
  </si>
  <si>
    <t>tk 3102</t>
  </si>
  <si>
    <t>LSD6Z21658</t>
  </si>
  <si>
    <t>M2040DN-04</t>
  </si>
  <si>
    <t>DLLO SOCIAL POLITICO MEZANINE P-1</t>
  </si>
  <si>
    <t>tk 1175</t>
  </si>
  <si>
    <t>VR97106215</t>
  </si>
  <si>
    <t>M2035DN- 01</t>
  </si>
  <si>
    <t xml:space="preserve">DLLO SOCIAL POLITICO PRESUPUESTO P-2 </t>
  </si>
  <si>
    <t>tk1147</t>
  </si>
  <si>
    <t>LZK4509310</t>
  </si>
  <si>
    <t>M3040IDN-02</t>
  </si>
  <si>
    <t>DLLO SOCIAL POLITICO CALIDAD P-2</t>
  </si>
  <si>
    <t>LSD6Z21765</t>
  </si>
  <si>
    <t>M3040IDN-05</t>
  </si>
  <si>
    <t>ASUNTOS TRIBUTARIOS Industria y comercio</t>
  </si>
  <si>
    <t>LSD7323063</t>
  </si>
  <si>
    <t>M3040IDN-06</t>
  </si>
  <si>
    <t>ASUNTOS TRIBUTARIOS  Predial secretaria</t>
  </si>
  <si>
    <t>LSD7322999</t>
  </si>
  <si>
    <t>FS-2100DN-07</t>
  </si>
  <si>
    <t>CENTRO OPORTUNO mod 9</t>
  </si>
  <si>
    <t>NUF3914656</t>
  </si>
  <si>
    <t>FS-2100DN-08</t>
  </si>
  <si>
    <t>CENTRO OPORTUNO mod 15</t>
  </si>
  <si>
    <t>NUF3914660</t>
  </si>
  <si>
    <t>FS-2100DN-09</t>
  </si>
  <si>
    <t>CENTRO OPORTUNO mod 22</t>
  </si>
  <si>
    <t>NUF3914657</t>
  </si>
  <si>
    <t>FS-2100DN-10</t>
  </si>
  <si>
    <t xml:space="preserve">CENTRO OPORTUNO BACKUP cobro coactivo </t>
  </si>
  <si>
    <t>LQA5727227</t>
  </si>
  <si>
    <t>M2035DN-11</t>
  </si>
  <si>
    <t>TALLERES</t>
  </si>
  <si>
    <t>LZK4408005</t>
  </si>
  <si>
    <t>M3040DN-12</t>
  </si>
  <si>
    <t>BOMBEROS</t>
  </si>
  <si>
    <t>LSD4601735</t>
  </si>
  <si>
    <t>M3040IDN-13</t>
  </si>
  <si>
    <t>RECREACION Y DEPORTE - PARQUE DEL CAFÉ</t>
  </si>
  <si>
    <t>LSD4400481</t>
  </si>
  <si>
    <t>FS-2100DN-14</t>
  </si>
  <si>
    <t>CENTRO OPORTUNO mod 19</t>
  </si>
  <si>
    <t>LQA3Z02644</t>
  </si>
  <si>
    <t>FS-2100DN-15</t>
  </si>
  <si>
    <t>CENTRO OPORTUNO mod 5</t>
  </si>
  <si>
    <t>NUF3914652</t>
  </si>
  <si>
    <t>FS-2100DN-16</t>
  </si>
  <si>
    <t>CENTRO OPORTUNO mod 3</t>
  </si>
  <si>
    <t>NUF3914663</t>
  </si>
  <si>
    <t>FS-2100DN-17</t>
  </si>
  <si>
    <t>CENTRO OPORTUNO mod 17</t>
  </si>
  <si>
    <t>NUF3914618</t>
  </si>
  <si>
    <t>M3040IDN-18</t>
  </si>
  <si>
    <t xml:space="preserve">CENTRO OPORTUNO secretaria </t>
  </si>
  <si>
    <t>LSD4501477</t>
  </si>
  <si>
    <t>M3040IDN-19</t>
  </si>
  <si>
    <t>SISBEN - Torre Central</t>
  </si>
  <si>
    <t>LSD6Y20404</t>
  </si>
  <si>
    <t>FS-2100DN-20</t>
  </si>
  <si>
    <t>CENTRO OPORTUNO mod 1</t>
  </si>
  <si>
    <t>NUF3914645</t>
  </si>
  <si>
    <t>M3040IDN-21</t>
  </si>
  <si>
    <t>CENTRO OPORTUNO - Alumbrado publico</t>
  </si>
  <si>
    <t>LSD4400484</t>
  </si>
  <si>
    <t>M2040DN-22</t>
  </si>
  <si>
    <t>SALUD SAC</t>
  </si>
  <si>
    <t>VR97105849</t>
  </si>
  <si>
    <t>M3040IDM-23</t>
  </si>
  <si>
    <t>SECRETARIA PLANEACION despacho</t>
  </si>
  <si>
    <t>LSD6Y20403</t>
  </si>
  <si>
    <t>M2040DN-24</t>
  </si>
  <si>
    <t>D.GESTION URBANA</t>
  </si>
  <si>
    <t>VR97105850</t>
  </si>
  <si>
    <t>M2040DN-25</t>
  </si>
  <si>
    <t>BIENES INMUEBLES</t>
  </si>
  <si>
    <t>VR97106364</t>
  </si>
  <si>
    <t>M3040IDN-26</t>
  </si>
  <si>
    <t>PLANEACION ESTRATEGICA</t>
  </si>
  <si>
    <t>LSD7423714</t>
  </si>
  <si>
    <t>M2040DN-27</t>
  </si>
  <si>
    <t>PLANEACION presupuesto participativa</t>
  </si>
  <si>
    <t>VR97106390</t>
  </si>
  <si>
    <t>M3040IDN-28</t>
  </si>
  <si>
    <t>PRESUPUESTO</t>
  </si>
  <si>
    <t>LSD7423706</t>
  </si>
  <si>
    <t>M3040IDN-29</t>
  </si>
  <si>
    <t>TESORERIA</t>
  </si>
  <si>
    <t>LSD7423707</t>
  </si>
  <si>
    <t>M3040IDN-30</t>
  </si>
  <si>
    <t>CONTABILIDAD</t>
  </si>
  <si>
    <t>LSD7423719</t>
  </si>
  <si>
    <t>M3040IDN-31</t>
  </si>
  <si>
    <t>INFORMATICA</t>
  </si>
  <si>
    <t>LSD4500703</t>
  </si>
  <si>
    <t>M2040DN-32</t>
  </si>
  <si>
    <t>GESTION INMOBILIARIA</t>
  </si>
  <si>
    <t>VR97105842</t>
  </si>
  <si>
    <t>M3040IDN-33</t>
  </si>
  <si>
    <t>LSD7323013</t>
  </si>
  <si>
    <t>M3040IDN-34</t>
  </si>
  <si>
    <t>RECURSOS HUMANOS</t>
  </si>
  <si>
    <t>LSD6Y20316</t>
  </si>
  <si>
    <t>M2035DN-35</t>
  </si>
  <si>
    <t>SERVICIOS GENERALES</t>
  </si>
  <si>
    <t>LZK4611392</t>
  </si>
  <si>
    <t>M2040DN-36</t>
  </si>
  <si>
    <t>RECURSOS MATERIALES</t>
  </si>
  <si>
    <t>VR97106317</t>
  </si>
  <si>
    <t>M2040DN-37</t>
  </si>
  <si>
    <t>DEPORTES</t>
  </si>
  <si>
    <t>VR97106217</t>
  </si>
  <si>
    <t>M2040DN-38</t>
  </si>
  <si>
    <t>SECRETARIA GOBIERNO seguridad ciudadana</t>
  </si>
  <si>
    <t>VR97106378</t>
  </si>
  <si>
    <t>M3040IDN-39</t>
  </si>
  <si>
    <t>SECRETARIA GOBIERNO espacio publico</t>
  </si>
  <si>
    <t>LSD5Y12260</t>
  </si>
  <si>
    <t>M3040IDN-40</t>
  </si>
  <si>
    <t>GOBIERNO DESPACHO</t>
  </si>
  <si>
    <t>LSD4501473</t>
  </si>
  <si>
    <t>M2040DN-41</t>
  </si>
  <si>
    <t>DESPACHO</t>
  </si>
  <si>
    <t>VR97105851</t>
  </si>
  <si>
    <t>M3040IDN-42</t>
  </si>
  <si>
    <t>ASESORIA PRIVADA</t>
  </si>
  <si>
    <t>LSD7423700</t>
  </si>
  <si>
    <t>M2040DN-43</t>
  </si>
  <si>
    <t>COMUNICACIONES</t>
  </si>
  <si>
    <t>VR97106308</t>
  </si>
  <si>
    <t>M2040DN-44</t>
  </si>
  <si>
    <t>SALUD DESPACHO</t>
  </si>
  <si>
    <t>VR97105852</t>
  </si>
  <si>
    <t>M3040IDN-45</t>
  </si>
  <si>
    <t>JURIDICA</t>
  </si>
  <si>
    <t>LSD6Z21769</t>
  </si>
  <si>
    <t>FS-2100DN-46</t>
  </si>
  <si>
    <t>CENTRO OPORTUNO mod 13</t>
  </si>
  <si>
    <t>NUF3914654</t>
  </si>
  <si>
    <t>M3040IDN-47</t>
  </si>
  <si>
    <t>SALUD publica</t>
  </si>
  <si>
    <t>LSD6Z21933</t>
  </si>
  <si>
    <t>M2035DN-48</t>
  </si>
  <si>
    <t>EDUCACION SISTEMAS</t>
  </si>
  <si>
    <t>LZK4509708</t>
  </si>
  <si>
    <t>M2035DN-49</t>
  </si>
  <si>
    <t>UAO - U. Proteccion a las Victimas</t>
  </si>
  <si>
    <t>LZK4612412</t>
  </si>
  <si>
    <t>M2040DN-50</t>
  </si>
  <si>
    <t>INFRAESTRUCTURA PARQUES</t>
  </si>
  <si>
    <t>VR97105399</t>
  </si>
  <si>
    <t>M2040DN-51</t>
  </si>
  <si>
    <t>INFRAESTRUCTURA ADMINISTRATIVA</t>
  </si>
  <si>
    <t>VR97105396</t>
  </si>
  <si>
    <t>M2040DN-52</t>
  </si>
  <si>
    <t>Planta docente</t>
  </si>
  <si>
    <t>VR97106393</t>
  </si>
  <si>
    <t>M2035DN-53</t>
  </si>
  <si>
    <t>PROCESOS DISCIPLINARIO INT</t>
  </si>
  <si>
    <t>LZK4611393</t>
  </si>
  <si>
    <t>M2040DN-54</t>
  </si>
  <si>
    <t>EDUCACION CALIDAD - supervisores</t>
  </si>
  <si>
    <t>VR97105854</t>
  </si>
  <si>
    <t>M3040IDN-55</t>
  </si>
  <si>
    <t>EDUCACION JURIDICA</t>
  </si>
  <si>
    <t>LSD7423713</t>
  </si>
  <si>
    <t>M2040DN-56</t>
  </si>
  <si>
    <t>SALUD GESTION</t>
  </si>
  <si>
    <t>VR97106360</t>
  </si>
  <si>
    <t>M2040DN-57</t>
  </si>
  <si>
    <t>EDUCACION nomina</t>
  </si>
  <si>
    <t>VR97106383</t>
  </si>
  <si>
    <t>M3040DN-58</t>
  </si>
  <si>
    <t>EDUCACION recursos humanos</t>
  </si>
  <si>
    <t>LSD6Y20401</t>
  </si>
  <si>
    <t>M3040IDN-59</t>
  </si>
  <si>
    <t>DESARROLLO RURAL</t>
  </si>
  <si>
    <t>LSD7423710</t>
  </si>
  <si>
    <t>M3040IDN-60</t>
  </si>
  <si>
    <t>EDUCACION HISTORIA LABORAL</t>
  </si>
  <si>
    <t>LSD7423703</t>
  </si>
  <si>
    <t>M2040DN-61</t>
  </si>
  <si>
    <t>DIGER</t>
  </si>
  <si>
    <t>VR97106372</t>
  </si>
  <si>
    <t>M2035DN-62</t>
  </si>
  <si>
    <t>CONTROL FISICO</t>
  </si>
  <si>
    <t>LZK6766578</t>
  </si>
  <si>
    <t>M3040DN-63</t>
  </si>
  <si>
    <t xml:space="preserve">FAMILIAS EN ACCION - P1 lago       </t>
  </si>
  <si>
    <t>LSD4400473</t>
  </si>
  <si>
    <t>M3040IDN-64</t>
  </si>
  <si>
    <t xml:space="preserve">INFRAESTRUCTURA DISEÑO </t>
  </si>
  <si>
    <t>LSD7323014</t>
  </si>
  <si>
    <t>FS-3540MFP-66</t>
  </si>
  <si>
    <t>BACK UP 1 Archivo Cobro Coactivo</t>
  </si>
  <si>
    <t>tk 352</t>
  </si>
  <si>
    <t xml:space="preserve"> NNB3204408</t>
  </si>
  <si>
    <t>FS-3540MFP-67</t>
  </si>
  <si>
    <t>BACK UP 2</t>
  </si>
  <si>
    <t>NNB3Z08661</t>
  </si>
  <si>
    <t>M2035DN-68</t>
  </si>
  <si>
    <t>EDUCACION FINANCIERA</t>
  </si>
  <si>
    <t>LZK5949130</t>
  </si>
  <si>
    <t>M2035DN-69</t>
  </si>
  <si>
    <t>CEDE San Nicolas</t>
  </si>
  <si>
    <t>LZK4509312</t>
  </si>
  <si>
    <t>M3040IDN-70</t>
  </si>
  <si>
    <t>ASUNTOS TRIBUTARIOS masiva3</t>
  </si>
  <si>
    <t>LSD4500700</t>
  </si>
  <si>
    <t>M2035DN-71</t>
  </si>
  <si>
    <t>GESTION COMUNITARIA  - P2 lago</t>
  </si>
  <si>
    <t>LZK4Z28318</t>
  </si>
  <si>
    <t>M2035DN-72</t>
  </si>
  <si>
    <t>CEDE PALACIO NACIONAL centro de empleo</t>
  </si>
  <si>
    <t>LZK4Z28311</t>
  </si>
  <si>
    <t>M2035DN-73</t>
  </si>
  <si>
    <t>CEDE ORMAZA</t>
  </si>
  <si>
    <t>LZK4Z28320</t>
  </si>
  <si>
    <t>M2035DN-74</t>
  </si>
  <si>
    <t>CEDE COMUNA DEL CAFÉ parque Industral</t>
  </si>
  <si>
    <t>LZK4Z28293</t>
  </si>
  <si>
    <t>M2035DN-75</t>
  </si>
  <si>
    <t>ADMINISTRATIVA seguridad y salud en el trabajo</t>
  </si>
  <si>
    <t>LZK4Y24269</t>
  </si>
  <si>
    <t>FS-2100DN-76</t>
  </si>
  <si>
    <t>CENTRO OPORTUNO mod 7</t>
  </si>
  <si>
    <t>LQA5931260</t>
  </si>
  <si>
    <t>FS-2100DN-77</t>
  </si>
  <si>
    <t>CENTRO OPORTUNO mod 11</t>
  </si>
  <si>
    <t>LQA5931253</t>
  </si>
  <si>
    <t>M3040IDN-78</t>
  </si>
  <si>
    <t>OPORTUNO JURIDICA</t>
  </si>
  <si>
    <t>LSD6Z21775</t>
  </si>
  <si>
    <t>M3040DN-79</t>
  </si>
  <si>
    <t>JURIDICA CONTRATOS</t>
  </si>
  <si>
    <t>LSD4500697</t>
  </si>
  <si>
    <t>M3040DN-80</t>
  </si>
  <si>
    <t xml:space="preserve">CULTURA LUCY TEJADA                  </t>
  </si>
  <si>
    <t>LSD4501458</t>
  </si>
  <si>
    <t>M2040IDN-81</t>
  </si>
  <si>
    <t xml:space="preserve">EDUCACION Fondo de prestaciones </t>
  </si>
  <si>
    <t>VR97106377</t>
  </si>
  <si>
    <t>M3040IDN-82</t>
  </si>
  <si>
    <t xml:space="preserve">EDUP diario del otun </t>
  </si>
  <si>
    <t>LSD4501469</t>
  </si>
  <si>
    <t>M3040IDN-83</t>
  </si>
  <si>
    <t>ZONA PERMITIDO PARQUEO</t>
  </si>
  <si>
    <t>LSD4500698</t>
  </si>
  <si>
    <t>M3040IDN-84</t>
  </si>
  <si>
    <t>HACIENDA CONTRATOS</t>
  </si>
  <si>
    <t>LSD4601971</t>
  </si>
  <si>
    <t>M3040IDN-86</t>
  </si>
  <si>
    <t>Contraloria</t>
  </si>
  <si>
    <t>LSD4501480</t>
  </si>
  <si>
    <t>M2035DN-04</t>
  </si>
  <si>
    <t>Morelia Corregiduria</t>
  </si>
  <si>
    <t>LZK4509719</t>
  </si>
  <si>
    <t>M2035DN-21</t>
  </si>
  <si>
    <t>Cuba 2500 inspeccion 6</t>
  </si>
  <si>
    <t>LZK4509333</t>
  </si>
  <si>
    <t>M2035DN-22</t>
  </si>
  <si>
    <t>Casa de justicia Cuba Piso 4</t>
  </si>
  <si>
    <t>LZK4509702</t>
  </si>
  <si>
    <t>M2035DN-24</t>
  </si>
  <si>
    <t>Arabia Corregiduria</t>
  </si>
  <si>
    <t>LZK4611368</t>
  </si>
  <si>
    <t>M2035DN-36</t>
  </si>
  <si>
    <t>UPPV Coordinacion</t>
  </si>
  <si>
    <t>LZK4406477</t>
  </si>
  <si>
    <t>M2035DN-37</t>
  </si>
  <si>
    <t>Puerto Caldas</t>
  </si>
  <si>
    <t>LZK4611375</t>
  </si>
  <si>
    <t>M2035DN-41</t>
  </si>
  <si>
    <t>Villa Santa Ana Inspeccion 2</t>
  </si>
  <si>
    <t>LZK4407710</t>
  </si>
  <si>
    <t>M2035DN-43</t>
  </si>
  <si>
    <t>Galan comisaria de familia</t>
  </si>
  <si>
    <t>LZK4611434</t>
  </si>
  <si>
    <t>M2035DN-12</t>
  </si>
  <si>
    <t xml:space="preserve">Villa Santa Ana comisaria de familia </t>
  </si>
  <si>
    <t>LZK4509339</t>
  </si>
  <si>
    <t>M2035DN-44</t>
  </si>
  <si>
    <t xml:space="preserve">La Palmilla Corregiduria </t>
  </si>
  <si>
    <t>LZK4611255</t>
  </si>
  <si>
    <t>M2035DN-50</t>
  </si>
  <si>
    <t>Kenedy Inspeccion 3</t>
  </si>
  <si>
    <t>LZK4611395</t>
  </si>
  <si>
    <t>M2035DN-54</t>
  </si>
  <si>
    <t>UPPV Comisaria de familia</t>
  </si>
  <si>
    <t>LZK4611397</t>
  </si>
  <si>
    <t>M2035DN-56</t>
  </si>
  <si>
    <t>Cuba Comisaria de Familia Piso 3</t>
  </si>
  <si>
    <t>LZK4611371</t>
  </si>
  <si>
    <t>M2035DN-61</t>
  </si>
  <si>
    <t xml:space="preserve">Mundo Nuevo Corregiduria </t>
  </si>
  <si>
    <t>LZK4611362</t>
  </si>
  <si>
    <t>M2035DN-63</t>
  </si>
  <si>
    <t>Cuba Inspeccion 9 piso 4</t>
  </si>
  <si>
    <t>LZK5949133</t>
  </si>
  <si>
    <t>M2035DN-79</t>
  </si>
  <si>
    <t>Combia Baja corregiduria</t>
  </si>
  <si>
    <t>LZK5949187</t>
  </si>
  <si>
    <t>FECHA</t>
  </si>
  <si>
    <t>LECTURA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</si>
  <si>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</si>
  <si>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</si>
  <si>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</si>
  <si>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</si>
  <si>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</si>
  <si>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</si>
  <si>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</si>
  <si>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</si>
  <si>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</si>
  <si>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</si>
  <si>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TOTAL</t>
  </si>
  <si>
    <t>Enero</t>
  </si>
  <si>
    <t>Junio</t>
  </si>
  <si>
    <t xml:space="preserve"> </t>
  </si>
  <si>
    <t>PROMEDIO MES</t>
  </si>
  <si>
    <t>PROMEDIO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</si>
</sst>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19" workbookViewId="0">
      <selection activeCell="F111" sqref="F111"/>
    </sheetView>
  </sheetViews>
  <sheetFormatPr baseColWidth="10" defaultRowHeight="15" x14ac:dyDescent="0.25"/>
  <cols>
    <col min="2" max="2" width="19.75" hidden="1" customWidth="1"/>
    <col min="3" max="3" width="54.25" bestFit="1" customWidth="1"/>
    <col min="4" max="4" width="0" hidden="1" customWidth="1"/>
    <col min="5" max="5" width="16.125" hidden="1" customWidth="1"/>
  </cols>
  <sheetData>
    <row r="1" spans="1:5" ht="26.25" x14ac:dyDescent="0.4">
      <c r="A1" s="28" t="s">
        <v>0</v>
      </c>
      <c r="B1" s="28"/>
      <c r="C1" s="28"/>
      <c r="D1" s="28"/>
      <c r="E1" s="28"/>
    </row>
    <row r="2" spans="1:5" x14ac:dyDescent="0.25">
      <c r="A2" s="1"/>
      <c r="B2" s="1"/>
      <c r="C2" s="1"/>
      <c r="D2" s="1"/>
      <c r="E2" s="1"/>
    </row>
    <row r="3" spans="1:5" ht="33" customHeight="1" x14ac:dyDescent="0.25">
      <c r="A3" s="13" t="s">
        <v>1</v>
      </c>
      <c r="B3" s="13" t="s">
        <v>2</v>
      </c>
      <c r="C3" s="13" t="s">
        <v>3</v>
      </c>
      <c r="D3" s="14" t="s">
        <v>4</v>
      </c>
      <c r="E3" s="15" t="s">
        <v>5</v>
      </c>
    </row>
    <row r="4" spans="1:5" ht="15.75" x14ac:dyDescent="0.25">
      <c r="A4" s="3">
        <v>1</v>
      </c>
      <c r="B4" s="4" t="s">
        <v>6</v>
      </c>
      <c r="C4" s="5" t="s">
        <v>7</v>
      </c>
      <c r="D4" s="2" t="s">
        <v>8</v>
      </c>
      <c r="E4" s="11" t="s">
        <v>9</v>
      </c>
    </row>
    <row r="5" spans="1:5" ht="15.75" x14ac:dyDescent="0.25">
      <c r="A5" s="3">
        <v>2</v>
      </c>
      <c r="B5" s="4" t="s">
        <v>10</v>
      </c>
      <c r="C5" s="5" t="s">
        <v>11</v>
      </c>
      <c r="D5" s="2" t="s">
        <v>12</v>
      </c>
      <c r="E5" s="11" t="s">
        <v>13</v>
      </c>
    </row>
    <row r="6" spans="1:5" ht="15.75" x14ac:dyDescent="0.25">
      <c r="A6" s="3">
        <v>3</v>
      </c>
      <c r="B6" s="4" t="s">
        <v>14</v>
      </c>
      <c r="C6" s="5" t="s">
        <v>15</v>
      </c>
      <c r="D6" s="2" t="s">
        <v>16</v>
      </c>
      <c r="E6" s="6" t="s">
        <v>17</v>
      </c>
    </row>
    <row r="7" spans="1:5" ht="15.75" x14ac:dyDescent="0.25">
      <c r="A7" s="3">
        <v>4</v>
      </c>
      <c r="B7" s="4" t="s">
        <v>18</v>
      </c>
      <c r="C7" s="5" t="s">
        <v>19</v>
      </c>
      <c r="D7" s="2" t="s">
        <v>8</v>
      </c>
      <c r="E7" s="11" t="s">
        <v>20</v>
      </c>
    </row>
    <row r="8" spans="1:5" ht="15.75" x14ac:dyDescent="0.25">
      <c r="A8" s="3">
        <v>5</v>
      </c>
      <c r="B8" s="4" t="s">
        <v>21</v>
      </c>
      <c r="C8" s="5" t="s">
        <v>22</v>
      </c>
      <c r="D8" s="2" t="s">
        <v>8</v>
      </c>
      <c r="E8" s="12" t="s">
        <v>23</v>
      </c>
    </row>
    <row r="9" spans="1:5" ht="15.75" x14ac:dyDescent="0.25">
      <c r="A9" s="3">
        <v>6</v>
      </c>
      <c r="B9" s="4" t="s">
        <v>24</v>
      </c>
      <c r="C9" s="5" t="s">
        <v>25</v>
      </c>
      <c r="D9" s="2" t="s">
        <v>8</v>
      </c>
      <c r="E9" s="12" t="s">
        <v>26</v>
      </c>
    </row>
    <row r="10" spans="1:5" ht="15.75" x14ac:dyDescent="0.25">
      <c r="A10" s="3">
        <v>7</v>
      </c>
      <c r="B10" s="4" t="s">
        <v>27</v>
      </c>
      <c r="C10" s="5" t="s">
        <v>28</v>
      </c>
      <c r="D10" s="2" t="s">
        <v>8</v>
      </c>
      <c r="E10" s="6" t="s">
        <v>29</v>
      </c>
    </row>
    <row r="11" spans="1:5" ht="15.75" x14ac:dyDescent="0.25">
      <c r="A11" s="3">
        <v>8</v>
      </c>
      <c r="B11" s="4" t="s">
        <v>30</v>
      </c>
      <c r="C11" s="5" t="s">
        <v>31</v>
      </c>
      <c r="D11" s="2" t="s">
        <v>8</v>
      </c>
      <c r="E11" s="6" t="s">
        <v>32</v>
      </c>
    </row>
    <row r="12" spans="1:5" ht="15.75" x14ac:dyDescent="0.25">
      <c r="A12" s="3">
        <v>9</v>
      </c>
      <c r="B12" s="4" t="s">
        <v>33</v>
      </c>
      <c r="C12" s="5" t="s">
        <v>34</v>
      </c>
      <c r="D12" s="2" t="s">
        <v>8</v>
      </c>
      <c r="E12" s="6" t="s">
        <v>35</v>
      </c>
    </row>
    <row r="13" spans="1:5" ht="15.75" x14ac:dyDescent="0.25">
      <c r="A13" s="3">
        <v>10</v>
      </c>
      <c r="B13" s="4" t="s">
        <v>36</v>
      </c>
      <c r="C13" s="5" t="s">
        <v>37</v>
      </c>
      <c r="D13" s="2" t="s">
        <v>8</v>
      </c>
      <c r="E13" s="11" t="s">
        <v>38</v>
      </c>
    </row>
    <row r="14" spans="1:5" ht="15.75" x14ac:dyDescent="0.25">
      <c r="A14" s="3">
        <v>11</v>
      </c>
      <c r="B14" s="4" t="s">
        <v>39</v>
      </c>
      <c r="C14" s="5" t="s">
        <v>40</v>
      </c>
      <c r="D14" s="2" t="s">
        <v>16</v>
      </c>
      <c r="E14" s="6" t="s">
        <v>41</v>
      </c>
    </row>
    <row r="15" spans="1:5" ht="15.75" x14ac:dyDescent="0.25">
      <c r="A15" s="3">
        <v>12</v>
      </c>
      <c r="B15" s="4" t="s">
        <v>42</v>
      </c>
      <c r="C15" s="5" t="s">
        <v>43</v>
      </c>
      <c r="D15" s="2" t="s">
        <v>8</v>
      </c>
      <c r="E15" s="6" t="s">
        <v>44</v>
      </c>
    </row>
    <row r="16" spans="1:5" ht="15.75" x14ac:dyDescent="0.25">
      <c r="A16" s="3">
        <v>13</v>
      </c>
      <c r="B16" s="4" t="s">
        <v>45</v>
      </c>
      <c r="C16" s="5" t="s">
        <v>46</v>
      </c>
      <c r="D16" s="2" t="s">
        <v>8</v>
      </c>
      <c r="E16" s="6" t="s">
        <v>47</v>
      </c>
    </row>
    <row r="17" spans="1:5" ht="15.75" x14ac:dyDescent="0.25">
      <c r="A17" s="3">
        <v>14</v>
      </c>
      <c r="B17" s="4" t="s">
        <v>48</v>
      </c>
      <c r="C17" s="5" t="s">
        <v>49</v>
      </c>
      <c r="D17" s="2" t="s">
        <v>8</v>
      </c>
      <c r="E17" s="6" t="s">
        <v>50</v>
      </c>
    </row>
    <row r="18" spans="1:5" ht="15.75" x14ac:dyDescent="0.25">
      <c r="A18" s="3">
        <v>15</v>
      </c>
      <c r="B18" s="4" t="s">
        <v>51</v>
      </c>
      <c r="C18" s="5" t="s">
        <v>52</v>
      </c>
      <c r="D18" s="2" t="s">
        <v>8</v>
      </c>
      <c r="E18" s="6" t="s">
        <v>53</v>
      </c>
    </row>
    <row r="19" spans="1:5" ht="15.75" x14ac:dyDescent="0.25">
      <c r="A19" s="3">
        <v>16</v>
      </c>
      <c r="B19" s="4" t="s">
        <v>54</v>
      </c>
      <c r="C19" s="5" t="s">
        <v>55</v>
      </c>
      <c r="D19" s="2" t="s">
        <v>8</v>
      </c>
      <c r="E19" s="6" t="s">
        <v>56</v>
      </c>
    </row>
    <row r="20" spans="1:5" ht="15.75" x14ac:dyDescent="0.25">
      <c r="A20" s="3">
        <v>17</v>
      </c>
      <c r="B20" s="4" t="s">
        <v>57</v>
      </c>
      <c r="C20" s="5" t="s">
        <v>58</v>
      </c>
      <c r="D20" s="2" t="s">
        <v>8</v>
      </c>
      <c r="E20" s="6" t="s">
        <v>59</v>
      </c>
    </row>
    <row r="21" spans="1:5" ht="15.75" x14ac:dyDescent="0.25">
      <c r="A21" s="3">
        <v>18</v>
      </c>
      <c r="B21" s="4" t="s">
        <v>60</v>
      </c>
      <c r="C21" s="5" t="s">
        <v>61</v>
      </c>
      <c r="D21" s="2" t="s">
        <v>8</v>
      </c>
      <c r="E21" s="6" t="s">
        <v>62</v>
      </c>
    </row>
    <row r="22" spans="1:5" ht="15.75" x14ac:dyDescent="0.25">
      <c r="A22" s="3">
        <v>19</v>
      </c>
      <c r="B22" s="4" t="s">
        <v>63</v>
      </c>
      <c r="C22" s="5" t="s">
        <v>64</v>
      </c>
      <c r="D22" s="2" t="s">
        <v>8</v>
      </c>
      <c r="E22" s="11" t="s">
        <v>65</v>
      </c>
    </row>
    <row r="23" spans="1:5" ht="15.75" x14ac:dyDescent="0.25">
      <c r="A23" s="3">
        <v>20</v>
      </c>
      <c r="B23" s="4" t="s">
        <v>66</v>
      </c>
      <c r="C23" s="5" t="s">
        <v>67</v>
      </c>
      <c r="D23" s="2" t="s">
        <v>8</v>
      </c>
      <c r="E23" s="6" t="s">
        <v>68</v>
      </c>
    </row>
    <row r="24" spans="1:5" ht="15.75" x14ac:dyDescent="0.25">
      <c r="A24" s="3">
        <v>21</v>
      </c>
      <c r="B24" s="4" t="s">
        <v>69</v>
      </c>
      <c r="C24" s="5" t="s">
        <v>70</v>
      </c>
      <c r="D24" s="2" t="s">
        <v>8</v>
      </c>
      <c r="E24" s="12" t="s">
        <v>71</v>
      </c>
    </row>
    <row r="25" spans="1:5" ht="15.75" x14ac:dyDescent="0.25">
      <c r="A25" s="3">
        <v>22</v>
      </c>
      <c r="B25" s="4" t="s">
        <v>72</v>
      </c>
      <c r="C25" s="5" t="s">
        <v>73</v>
      </c>
      <c r="D25" s="2" t="s">
        <v>12</v>
      </c>
      <c r="E25" s="12" t="s">
        <v>74</v>
      </c>
    </row>
    <row r="26" spans="1:5" ht="15.75" x14ac:dyDescent="0.25">
      <c r="A26" s="3">
        <v>23</v>
      </c>
      <c r="B26" s="4" t="s">
        <v>75</v>
      </c>
      <c r="C26" s="5" t="s">
        <v>76</v>
      </c>
      <c r="D26" s="2" t="s">
        <v>8</v>
      </c>
      <c r="E26" s="11" t="s">
        <v>77</v>
      </c>
    </row>
    <row r="27" spans="1:5" ht="15.75" x14ac:dyDescent="0.25">
      <c r="A27" s="3">
        <v>24</v>
      </c>
      <c r="B27" s="4" t="s">
        <v>78</v>
      </c>
      <c r="C27" s="5" t="s">
        <v>79</v>
      </c>
      <c r="D27" s="2" t="s">
        <v>12</v>
      </c>
      <c r="E27" s="12" t="s">
        <v>80</v>
      </c>
    </row>
    <row r="28" spans="1:5" ht="15.75" x14ac:dyDescent="0.25">
      <c r="A28" s="3">
        <v>25</v>
      </c>
      <c r="B28" s="4" t="s">
        <v>81</v>
      </c>
      <c r="C28" s="5" t="s">
        <v>82</v>
      </c>
      <c r="D28" s="2" t="s">
        <v>12</v>
      </c>
      <c r="E28" s="11" t="s">
        <v>83</v>
      </c>
    </row>
    <row r="29" spans="1:5" ht="15.75" x14ac:dyDescent="0.25">
      <c r="A29" s="3">
        <v>26</v>
      </c>
      <c r="B29" s="4" t="s">
        <v>84</v>
      </c>
      <c r="C29" s="5" t="s">
        <v>85</v>
      </c>
      <c r="D29" s="2" t="s">
        <v>8</v>
      </c>
      <c r="E29" s="11" t="s">
        <v>86</v>
      </c>
    </row>
    <row r="30" spans="1:5" ht="15.75" x14ac:dyDescent="0.25">
      <c r="A30" s="3">
        <v>27</v>
      </c>
      <c r="B30" s="4" t="s">
        <v>87</v>
      </c>
      <c r="C30" s="5" t="s">
        <v>88</v>
      </c>
      <c r="D30" s="2" t="s">
        <v>12</v>
      </c>
      <c r="E30" s="11" t="s">
        <v>89</v>
      </c>
    </row>
    <row r="31" spans="1:5" ht="15.75" x14ac:dyDescent="0.25">
      <c r="A31" s="3">
        <v>28</v>
      </c>
      <c r="B31" s="4" t="s">
        <v>90</v>
      </c>
      <c r="C31" s="5" t="s">
        <v>91</v>
      </c>
      <c r="D31" s="2" t="s">
        <v>8</v>
      </c>
      <c r="E31" s="11" t="s">
        <v>92</v>
      </c>
    </row>
    <row r="32" spans="1:5" ht="15.75" x14ac:dyDescent="0.25">
      <c r="A32" s="3">
        <v>29</v>
      </c>
      <c r="B32" s="4" t="s">
        <v>93</v>
      </c>
      <c r="C32" s="5" t="s">
        <v>94</v>
      </c>
      <c r="D32" s="2" t="s">
        <v>8</v>
      </c>
      <c r="E32" s="11" t="s">
        <v>95</v>
      </c>
    </row>
    <row r="33" spans="1:5" ht="15.75" x14ac:dyDescent="0.25">
      <c r="A33" s="3">
        <v>30</v>
      </c>
      <c r="B33" s="4" t="s">
        <v>96</v>
      </c>
      <c r="C33" s="5" t="s">
        <v>97</v>
      </c>
      <c r="D33" s="2" t="s">
        <v>8</v>
      </c>
      <c r="E33" s="12" t="s">
        <v>98</v>
      </c>
    </row>
    <row r="34" spans="1:5" ht="15.75" x14ac:dyDescent="0.25">
      <c r="A34" s="3">
        <v>31</v>
      </c>
      <c r="B34" s="4" t="s">
        <v>99</v>
      </c>
      <c r="C34" s="5" t="s">
        <v>100</v>
      </c>
      <c r="D34" s="2" t="s">
        <v>8</v>
      </c>
      <c r="E34" s="6" t="s">
        <v>101</v>
      </c>
    </row>
    <row r="35" spans="1:5" ht="15.75" x14ac:dyDescent="0.25">
      <c r="A35" s="3">
        <v>32</v>
      </c>
      <c r="B35" s="4" t="s">
        <v>102</v>
      </c>
      <c r="C35" s="5" t="s">
        <v>103</v>
      </c>
      <c r="D35" s="2" t="s">
        <v>12</v>
      </c>
      <c r="E35" s="12" t="s">
        <v>104</v>
      </c>
    </row>
    <row r="36" spans="1:5" ht="15.75" x14ac:dyDescent="0.25">
      <c r="A36" s="3">
        <v>33</v>
      </c>
      <c r="B36" s="4" t="s">
        <v>105</v>
      </c>
      <c r="C36" s="5" t="s">
        <v>103</v>
      </c>
      <c r="D36" s="2" t="s">
        <v>8</v>
      </c>
      <c r="E36" s="12" t="s">
        <v>106</v>
      </c>
    </row>
    <row r="37" spans="1:5" ht="15.75" x14ac:dyDescent="0.25">
      <c r="A37" s="3">
        <v>34</v>
      </c>
      <c r="B37" s="4" t="s">
        <v>107</v>
      </c>
      <c r="C37" s="5" t="s">
        <v>108</v>
      </c>
      <c r="D37" s="2" t="s">
        <v>8</v>
      </c>
      <c r="E37" s="11" t="s">
        <v>109</v>
      </c>
    </row>
    <row r="38" spans="1:5" ht="15.75" x14ac:dyDescent="0.25">
      <c r="A38" s="3">
        <v>35</v>
      </c>
      <c r="B38" s="4" t="s">
        <v>110</v>
      </c>
      <c r="C38" s="5" t="s">
        <v>111</v>
      </c>
      <c r="D38" s="2" t="s">
        <v>16</v>
      </c>
      <c r="E38" s="6" t="s">
        <v>112</v>
      </c>
    </row>
    <row r="39" spans="1:5" ht="15.75" x14ac:dyDescent="0.25">
      <c r="A39" s="3">
        <v>36</v>
      </c>
      <c r="B39" s="4" t="s">
        <v>113</v>
      </c>
      <c r="C39" s="5" t="s">
        <v>114</v>
      </c>
      <c r="D39" s="2" t="s">
        <v>12</v>
      </c>
      <c r="E39" s="12" t="s">
        <v>115</v>
      </c>
    </row>
    <row r="40" spans="1:5" ht="15.75" x14ac:dyDescent="0.25">
      <c r="A40" s="3">
        <v>37</v>
      </c>
      <c r="B40" s="4" t="s">
        <v>116</v>
      </c>
      <c r="C40" s="5" t="s">
        <v>117</v>
      </c>
      <c r="D40" s="2" t="s">
        <v>12</v>
      </c>
      <c r="E40" s="12" t="s">
        <v>118</v>
      </c>
    </row>
    <row r="41" spans="1:5" ht="15.75" x14ac:dyDescent="0.25">
      <c r="A41" s="3">
        <v>38</v>
      </c>
      <c r="B41" s="4" t="s">
        <v>119</v>
      </c>
      <c r="C41" s="5" t="s">
        <v>120</v>
      </c>
      <c r="D41" s="2" t="s">
        <v>12</v>
      </c>
      <c r="E41" s="11" t="s">
        <v>121</v>
      </c>
    </row>
    <row r="42" spans="1:5" ht="15.75" x14ac:dyDescent="0.25">
      <c r="A42" s="3">
        <v>39</v>
      </c>
      <c r="B42" s="4" t="s">
        <v>122</v>
      </c>
      <c r="C42" s="5" t="s">
        <v>123</v>
      </c>
      <c r="D42" s="2" t="s">
        <v>8</v>
      </c>
      <c r="E42" s="11" t="s">
        <v>124</v>
      </c>
    </row>
    <row r="43" spans="1:5" ht="15.75" x14ac:dyDescent="0.25">
      <c r="A43" s="3">
        <v>40</v>
      </c>
      <c r="B43" s="4" t="s">
        <v>125</v>
      </c>
      <c r="C43" s="5" t="s">
        <v>126</v>
      </c>
      <c r="D43" s="2" t="s">
        <v>8</v>
      </c>
      <c r="E43" s="6" t="s">
        <v>127</v>
      </c>
    </row>
    <row r="44" spans="1:5" ht="15.75" x14ac:dyDescent="0.25">
      <c r="A44" s="3">
        <v>41</v>
      </c>
      <c r="B44" s="4" t="s">
        <v>128</v>
      </c>
      <c r="C44" s="5" t="s">
        <v>129</v>
      </c>
      <c r="D44" s="2" t="s">
        <v>12</v>
      </c>
      <c r="E44" s="12" t="s">
        <v>130</v>
      </c>
    </row>
    <row r="45" spans="1:5" ht="15.75" x14ac:dyDescent="0.25">
      <c r="A45" s="3">
        <v>42</v>
      </c>
      <c r="B45" s="4" t="s">
        <v>131</v>
      </c>
      <c r="C45" s="5" t="s">
        <v>132</v>
      </c>
      <c r="D45" s="2" t="s">
        <v>8</v>
      </c>
      <c r="E45" s="12" t="s">
        <v>133</v>
      </c>
    </row>
    <row r="46" spans="1:5" ht="15.75" x14ac:dyDescent="0.25">
      <c r="A46" s="3">
        <v>43</v>
      </c>
      <c r="B46" s="4" t="s">
        <v>134</v>
      </c>
      <c r="C46" s="5" t="s">
        <v>135</v>
      </c>
      <c r="D46" s="2" t="s">
        <v>12</v>
      </c>
      <c r="E46" s="12" t="s">
        <v>136</v>
      </c>
    </row>
    <row r="47" spans="1:5" ht="15.75" x14ac:dyDescent="0.25">
      <c r="A47" s="3">
        <v>44</v>
      </c>
      <c r="B47" s="4" t="s">
        <v>137</v>
      </c>
      <c r="C47" s="5" t="s">
        <v>138</v>
      </c>
      <c r="D47" s="2" t="s">
        <v>12</v>
      </c>
      <c r="E47" s="12" t="s">
        <v>139</v>
      </c>
    </row>
    <row r="48" spans="1:5" ht="15.75" x14ac:dyDescent="0.25">
      <c r="A48" s="3">
        <v>45</v>
      </c>
      <c r="B48" s="4" t="s">
        <v>140</v>
      </c>
      <c r="C48" s="5" t="s">
        <v>141</v>
      </c>
      <c r="D48" s="2" t="s">
        <v>8</v>
      </c>
      <c r="E48" s="11" t="s">
        <v>142</v>
      </c>
    </row>
    <row r="49" spans="1:5" ht="15.75" x14ac:dyDescent="0.25">
      <c r="A49" s="3">
        <v>46</v>
      </c>
      <c r="B49" s="4" t="s">
        <v>143</v>
      </c>
      <c r="C49" s="5" t="s">
        <v>144</v>
      </c>
      <c r="D49" s="2" t="s">
        <v>8</v>
      </c>
      <c r="E49" s="6" t="s">
        <v>145</v>
      </c>
    </row>
    <row r="50" spans="1:5" ht="15.75" x14ac:dyDescent="0.25">
      <c r="A50" s="3">
        <v>47</v>
      </c>
      <c r="B50" s="4" t="s">
        <v>146</v>
      </c>
      <c r="C50" s="5" t="s">
        <v>147</v>
      </c>
      <c r="D50" s="2" t="s">
        <v>8</v>
      </c>
      <c r="E50" s="11" t="s">
        <v>148</v>
      </c>
    </row>
    <row r="51" spans="1:5" ht="15.75" x14ac:dyDescent="0.25">
      <c r="A51" s="3">
        <v>48</v>
      </c>
      <c r="B51" s="4" t="s">
        <v>149</v>
      </c>
      <c r="C51" s="5" t="s">
        <v>150</v>
      </c>
      <c r="D51" s="2" t="s">
        <v>16</v>
      </c>
      <c r="E51" s="6" t="s">
        <v>151</v>
      </c>
    </row>
    <row r="52" spans="1:5" ht="15.75" x14ac:dyDescent="0.25">
      <c r="A52" s="3">
        <v>49</v>
      </c>
      <c r="B52" s="4" t="s">
        <v>152</v>
      </c>
      <c r="C52" s="5" t="s">
        <v>153</v>
      </c>
      <c r="D52" s="2" t="s">
        <v>16</v>
      </c>
      <c r="E52" s="6" t="s">
        <v>154</v>
      </c>
    </row>
    <row r="53" spans="1:5" ht="15.75" x14ac:dyDescent="0.25">
      <c r="A53" s="3">
        <v>50</v>
      </c>
      <c r="B53" s="4" t="s">
        <v>155</v>
      </c>
      <c r="C53" s="5" t="s">
        <v>156</v>
      </c>
      <c r="D53" s="2" t="s">
        <v>12</v>
      </c>
      <c r="E53" s="12" t="s">
        <v>157</v>
      </c>
    </row>
    <row r="54" spans="1:5" ht="15.75" x14ac:dyDescent="0.25">
      <c r="A54" s="3">
        <v>51</v>
      </c>
      <c r="B54" s="4" t="s">
        <v>158</v>
      </c>
      <c r="C54" s="5" t="s">
        <v>159</v>
      </c>
      <c r="D54" s="2" t="s">
        <v>12</v>
      </c>
      <c r="E54" s="11" t="s">
        <v>160</v>
      </c>
    </row>
    <row r="55" spans="1:5" ht="15.75" x14ac:dyDescent="0.25">
      <c r="A55" s="3">
        <v>52</v>
      </c>
      <c r="B55" s="4" t="s">
        <v>161</v>
      </c>
      <c r="C55" s="5" t="s">
        <v>162</v>
      </c>
      <c r="D55" s="2" t="s">
        <v>12</v>
      </c>
      <c r="E55" s="11" t="s">
        <v>163</v>
      </c>
    </row>
    <row r="56" spans="1:5" ht="15.75" x14ac:dyDescent="0.25">
      <c r="A56" s="3">
        <v>53</v>
      </c>
      <c r="B56" s="4" t="s">
        <v>164</v>
      </c>
      <c r="C56" s="5" t="s">
        <v>165</v>
      </c>
      <c r="D56" s="2" t="s">
        <v>16</v>
      </c>
      <c r="E56" s="6" t="s">
        <v>166</v>
      </c>
    </row>
    <row r="57" spans="1:5" ht="15.75" x14ac:dyDescent="0.25">
      <c r="A57" s="3">
        <v>54</v>
      </c>
      <c r="B57" s="4" t="s">
        <v>167</v>
      </c>
      <c r="C57" s="5" t="s">
        <v>168</v>
      </c>
      <c r="D57" s="2" t="s">
        <v>12</v>
      </c>
      <c r="E57" s="12" t="s">
        <v>169</v>
      </c>
    </row>
    <row r="58" spans="1:5" ht="15.75" x14ac:dyDescent="0.25">
      <c r="A58" s="3">
        <v>55</v>
      </c>
      <c r="B58" s="4" t="s">
        <v>170</v>
      </c>
      <c r="C58" s="5" t="s">
        <v>171</v>
      </c>
      <c r="D58" s="2" t="s">
        <v>8</v>
      </c>
      <c r="E58" s="11" t="s">
        <v>172</v>
      </c>
    </row>
    <row r="59" spans="1:5" ht="15.75" x14ac:dyDescent="0.25">
      <c r="A59" s="3">
        <v>56</v>
      </c>
      <c r="B59" s="4" t="s">
        <v>173</v>
      </c>
      <c r="C59" s="5" t="s">
        <v>174</v>
      </c>
      <c r="D59" s="2" t="s">
        <v>12</v>
      </c>
      <c r="E59" s="12" t="s">
        <v>175</v>
      </c>
    </row>
    <row r="60" spans="1:5" ht="15.75" x14ac:dyDescent="0.25">
      <c r="A60" s="3">
        <v>57</v>
      </c>
      <c r="B60" s="4" t="s">
        <v>176</v>
      </c>
      <c r="C60" s="5" t="s">
        <v>177</v>
      </c>
      <c r="D60" s="2" t="s">
        <v>12</v>
      </c>
      <c r="E60" s="11" t="s">
        <v>178</v>
      </c>
    </row>
    <row r="61" spans="1:5" ht="15.75" x14ac:dyDescent="0.25">
      <c r="A61" s="3">
        <v>58</v>
      </c>
      <c r="B61" s="4" t="s">
        <v>179</v>
      </c>
      <c r="C61" s="5" t="s">
        <v>180</v>
      </c>
      <c r="D61" s="2" t="s">
        <v>8</v>
      </c>
      <c r="E61" s="11" t="s">
        <v>181</v>
      </c>
    </row>
    <row r="62" spans="1:5" ht="15.75" x14ac:dyDescent="0.25">
      <c r="A62" s="3">
        <v>59</v>
      </c>
      <c r="B62" s="4" t="s">
        <v>182</v>
      </c>
      <c r="C62" s="5" t="s">
        <v>183</v>
      </c>
      <c r="D62" s="2" t="s">
        <v>8</v>
      </c>
      <c r="E62" s="12" t="s">
        <v>184</v>
      </c>
    </row>
    <row r="63" spans="1:5" ht="15.75" x14ac:dyDescent="0.25">
      <c r="A63" s="3">
        <v>60</v>
      </c>
      <c r="B63" s="4" t="s">
        <v>185</v>
      </c>
      <c r="C63" s="5" t="s">
        <v>186</v>
      </c>
      <c r="D63" s="2" t="s">
        <v>8</v>
      </c>
      <c r="E63" s="11" t="s">
        <v>187</v>
      </c>
    </row>
    <row r="64" spans="1:5" ht="15.75" x14ac:dyDescent="0.25">
      <c r="A64" s="3">
        <v>61</v>
      </c>
      <c r="B64" s="4" t="s">
        <v>188</v>
      </c>
      <c r="C64" s="5" t="s">
        <v>189</v>
      </c>
      <c r="D64" s="2" t="s">
        <v>12</v>
      </c>
      <c r="E64" s="12" t="s">
        <v>190</v>
      </c>
    </row>
    <row r="65" spans="1:5" ht="15.75" x14ac:dyDescent="0.25">
      <c r="A65" s="3">
        <v>62</v>
      </c>
      <c r="B65" s="4" t="s">
        <v>191</v>
      </c>
      <c r="C65" s="5" t="s">
        <v>192</v>
      </c>
      <c r="D65" s="2" t="s">
        <v>16</v>
      </c>
      <c r="E65" s="11" t="s">
        <v>193</v>
      </c>
    </row>
    <row r="66" spans="1:5" ht="15.75" x14ac:dyDescent="0.25">
      <c r="A66" s="3">
        <v>63</v>
      </c>
      <c r="B66" s="4" t="s">
        <v>194</v>
      </c>
      <c r="C66" s="5" t="s">
        <v>195</v>
      </c>
      <c r="D66" s="2" t="s">
        <v>8</v>
      </c>
      <c r="E66" s="12" t="s">
        <v>196</v>
      </c>
    </row>
    <row r="67" spans="1:5" ht="15.75" x14ac:dyDescent="0.25">
      <c r="A67" s="3">
        <v>64</v>
      </c>
      <c r="B67" s="4" t="s">
        <v>197</v>
      </c>
      <c r="C67" s="5" t="s">
        <v>198</v>
      </c>
      <c r="D67" s="2" t="s">
        <v>8</v>
      </c>
      <c r="E67" s="12" t="s">
        <v>199</v>
      </c>
    </row>
    <row r="68" spans="1:5" ht="15.75" x14ac:dyDescent="0.25">
      <c r="A68" s="3">
        <v>65</v>
      </c>
      <c r="B68" s="4" t="s">
        <v>200</v>
      </c>
      <c r="C68" s="5" t="s">
        <v>201</v>
      </c>
      <c r="D68" s="2" t="s">
        <v>202</v>
      </c>
      <c r="E68" s="7" t="s">
        <v>203</v>
      </c>
    </row>
    <row r="69" spans="1:5" ht="15.75" x14ac:dyDescent="0.25">
      <c r="A69" s="3">
        <v>66</v>
      </c>
      <c r="B69" s="4" t="s">
        <v>204</v>
      </c>
      <c r="C69" s="5" t="s">
        <v>205</v>
      </c>
      <c r="D69" s="2" t="s">
        <v>202</v>
      </c>
      <c r="E69" s="6" t="s">
        <v>206</v>
      </c>
    </row>
    <row r="70" spans="1:5" ht="15.75" x14ac:dyDescent="0.25">
      <c r="A70" s="3">
        <v>67</v>
      </c>
      <c r="B70" s="4" t="s">
        <v>207</v>
      </c>
      <c r="C70" s="8" t="s">
        <v>208</v>
      </c>
      <c r="D70" s="2" t="s">
        <v>16</v>
      </c>
      <c r="E70" s="7" t="s">
        <v>209</v>
      </c>
    </row>
    <row r="71" spans="1:5" ht="15.75" x14ac:dyDescent="0.25">
      <c r="A71" s="3">
        <v>68</v>
      </c>
      <c r="B71" s="4" t="s">
        <v>210</v>
      </c>
      <c r="C71" s="5" t="s">
        <v>211</v>
      </c>
      <c r="D71" s="2" t="s">
        <v>16</v>
      </c>
      <c r="E71" s="6" t="s">
        <v>212</v>
      </c>
    </row>
    <row r="72" spans="1:5" ht="15.75" x14ac:dyDescent="0.25">
      <c r="A72" s="3">
        <v>69</v>
      </c>
      <c r="B72" s="4" t="s">
        <v>213</v>
      </c>
      <c r="C72" s="5" t="s">
        <v>214</v>
      </c>
      <c r="D72" s="2" t="s">
        <v>8</v>
      </c>
      <c r="E72" s="6" t="s">
        <v>215</v>
      </c>
    </row>
    <row r="73" spans="1:5" ht="15.75" x14ac:dyDescent="0.25">
      <c r="A73" s="3">
        <v>70</v>
      </c>
      <c r="B73" s="4" t="s">
        <v>216</v>
      </c>
      <c r="C73" s="2" t="s">
        <v>217</v>
      </c>
      <c r="D73" s="2" t="s">
        <v>16</v>
      </c>
      <c r="E73" s="9" t="s">
        <v>218</v>
      </c>
    </row>
    <row r="74" spans="1:5" ht="15.75" x14ac:dyDescent="0.25">
      <c r="A74" s="3">
        <v>71</v>
      </c>
      <c r="B74" s="4" t="s">
        <v>219</v>
      </c>
      <c r="C74" s="2" t="s">
        <v>220</v>
      </c>
      <c r="D74" s="2" t="s">
        <v>16</v>
      </c>
      <c r="E74" s="9" t="s">
        <v>221</v>
      </c>
    </row>
    <row r="75" spans="1:5" ht="15.75" x14ac:dyDescent="0.25">
      <c r="A75" s="3">
        <v>72</v>
      </c>
      <c r="B75" s="4" t="s">
        <v>222</v>
      </c>
      <c r="C75" s="2" t="s">
        <v>223</v>
      </c>
      <c r="D75" s="2" t="s">
        <v>16</v>
      </c>
      <c r="E75" s="9" t="s">
        <v>224</v>
      </c>
    </row>
    <row r="76" spans="1:5" ht="15.75" x14ac:dyDescent="0.25">
      <c r="A76" s="3">
        <v>73</v>
      </c>
      <c r="B76" s="4" t="s">
        <v>225</v>
      </c>
      <c r="C76" s="2" t="s">
        <v>226</v>
      </c>
      <c r="D76" s="2" t="s">
        <v>16</v>
      </c>
      <c r="E76" s="9" t="s">
        <v>227</v>
      </c>
    </row>
    <row r="77" spans="1:5" ht="15.75" x14ac:dyDescent="0.25">
      <c r="A77" s="3">
        <v>74</v>
      </c>
      <c r="B77" s="4" t="s">
        <v>228</v>
      </c>
      <c r="C77" s="2" t="s">
        <v>229</v>
      </c>
      <c r="D77" s="2" t="s">
        <v>16</v>
      </c>
      <c r="E77" s="9" t="s">
        <v>230</v>
      </c>
    </row>
    <row r="78" spans="1:5" ht="15.75" x14ac:dyDescent="0.25">
      <c r="A78" s="3">
        <v>75</v>
      </c>
      <c r="B78" s="4" t="s">
        <v>231</v>
      </c>
      <c r="C78" s="5" t="s">
        <v>232</v>
      </c>
      <c r="D78" s="2" t="s">
        <v>8</v>
      </c>
      <c r="E78" s="9" t="s">
        <v>233</v>
      </c>
    </row>
    <row r="79" spans="1:5" ht="15.75" x14ac:dyDescent="0.25">
      <c r="A79" s="3">
        <v>76</v>
      </c>
      <c r="B79" s="4" t="s">
        <v>234</v>
      </c>
      <c r="C79" s="2" t="s">
        <v>235</v>
      </c>
      <c r="D79" s="2" t="s">
        <v>8</v>
      </c>
      <c r="E79" s="9" t="s">
        <v>236</v>
      </c>
    </row>
    <row r="80" spans="1:5" ht="15.75" x14ac:dyDescent="0.25">
      <c r="A80" s="3">
        <v>77</v>
      </c>
      <c r="B80" s="4" t="s">
        <v>237</v>
      </c>
      <c r="C80" s="2" t="s">
        <v>238</v>
      </c>
      <c r="D80" s="2" t="s">
        <v>8</v>
      </c>
      <c r="E80" s="10" t="s">
        <v>239</v>
      </c>
    </row>
    <row r="81" spans="1:5" ht="15.75" x14ac:dyDescent="0.25">
      <c r="A81" s="3">
        <v>78</v>
      </c>
      <c r="B81" s="4" t="s">
        <v>240</v>
      </c>
      <c r="C81" s="2" t="s">
        <v>241</v>
      </c>
      <c r="D81" s="2" t="s">
        <v>8</v>
      </c>
      <c r="E81" s="10" t="s">
        <v>242</v>
      </c>
    </row>
    <row r="82" spans="1:5" ht="15.75" x14ac:dyDescent="0.25">
      <c r="A82" s="3">
        <v>79</v>
      </c>
      <c r="B82" s="4" t="s">
        <v>243</v>
      </c>
      <c r="C82" s="2" t="s">
        <v>244</v>
      </c>
      <c r="D82" s="2" t="s">
        <v>8</v>
      </c>
      <c r="E82" s="10" t="s">
        <v>245</v>
      </c>
    </row>
    <row r="83" spans="1:5" ht="15.75" x14ac:dyDescent="0.25">
      <c r="A83" s="3">
        <v>80</v>
      </c>
      <c r="B83" s="4" t="s">
        <v>246</v>
      </c>
      <c r="C83" s="2" t="s">
        <v>247</v>
      </c>
      <c r="D83" s="2" t="s">
        <v>12</v>
      </c>
      <c r="E83" s="10" t="s">
        <v>248</v>
      </c>
    </row>
    <row r="84" spans="1:5" ht="15.75" x14ac:dyDescent="0.25">
      <c r="A84" s="3">
        <v>81</v>
      </c>
      <c r="B84" s="4" t="s">
        <v>249</v>
      </c>
      <c r="C84" s="2" t="s">
        <v>250</v>
      </c>
      <c r="D84" s="2" t="s">
        <v>8</v>
      </c>
      <c r="E84" s="10" t="s">
        <v>251</v>
      </c>
    </row>
    <row r="85" spans="1:5" ht="15.75" x14ac:dyDescent="0.25">
      <c r="A85" s="3">
        <v>82</v>
      </c>
      <c r="B85" s="4" t="s">
        <v>252</v>
      </c>
      <c r="C85" s="2" t="s">
        <v>253</v>
      </c>
      <c r="D85" s="2" t="s">
        <v>8</v>
      </c>
      <c r="E85" s="10" t="s">
        <v>254</v>
      </c>
    </row>
    <row r="86" spans="1:5" ht="15.75" x14ac:dyDescent="0.25">
      <c r="A86" s="3">
        <v>83</v>
      </c>
      <c r="B86" s="4" t="s">
        <v>255</v>
      </c>
      <c r="C86" s="5" t="s">
        <v>256</v>
      </c>
      <c r="D86" s="2" t="s">
        <v>8</v>
      </c>
      <c r="E86" s="6" t="s">
        <v>257</v>
      </c>
    </row>
    <row r="87" spans="1:5" ht="15.75" x14ac:dyDescent="0.25">
      <c r="A87" s="3">
        <v>84</v>
      </c>
      <c r="B87" s="4" t="s">
        <v>258</v>
      </c>
      <c r="C87" s="2" t="s">
        <v>259</v>
      </c>
      <c r="D87" s="2" t="s">
        <v>8</v>
      </c>
      <c r="E87" s="6" t="s">
        <v>260</v>
      </c>
    </row>
    <row r="88" spans="1:5" ht="15.75" x14ac:dyDescent="0.25">
      <c r="A88" s="3">
        <v>85</v>
      </c>
      <c r="B88" s="4" t="s">
        <v>261</v>
      </c>
      <c r="C88" s="5" t="s">
        <v>262</v>
      </c>
      <c r="D88" s="2" t="s">
        <v>16</v>
      </c>
      <c r="E88" s="16" t="s">
        <v>263</v>
      </c>
    </row>
    <row r="89" spans="1:5" ht="15.75" x14ac:dyDescent="0.25">
      <c r="A89" s="3">
        <v>86</v>
      </c>
      <c r="B89" s="4" t="s">
        <v>264</v>
      </c>
      <c r="C89" s="5" t="s">
        <v>265</v>
      </c>
      <c r="D89" s="2" t="s">
        <v>16</v>
      </c>
      <c r="E89" s="6" t="s">
        <v>266</v>
      </c>
    </row>
    <row r="90" spans="1:5" ht="15.75" x14ac:dyDescent="0.25">
      <c r="A90" s="3">
        <v>87</v>
      </c>
      <c r="B90" s="4" t="s">
        <v>267</v>
      </c>
      <c r="C90" s="5" t="s">
        <v>268</v>
      </c>
      <c r="D90" s="2" t="s">
        <v>16</v>
      </c>
      <c r="E90" s="6" t="s">
        <v>269</v>
      </c>
    </row>
    <row r="91" spans="1:5" ht="15.75" x14ac:dyDescent="0.25">
      <c r="A91" s="3">
        <v>88</v>
      </c>
      <c r="B91" s="4" t="s">
        <v>270</v>
      </c>
      <c r="C91" s="5" t="s">
        <v>271</v>
      </c>
      <c r="D91" s="2" t="s">
        <v>16</v>
      </c>
      <c r="E91" s="6" t="s">
        <v>272</v>
      </c>
    </row>
    <row r="92" spans="1:5" ht="15.75" x14ac:dyDescent="0.25">
      <c r="A92" s="3">
        <v>89</v>
      </c>
      <c r="B92" s="4" t="s">
        <v>273</v>
      </c>
      <c r="C92" s="5" t="s">
        <v>274</v>
      </c>
      <c r="D92" s="2" t="s">
        <v>16</v>
      </c>
      <c r="E92" s="6" t="s">
        <v>275</v>
      </c>
    </row>
    <row r="93" spans="1:5" ht="15.75" x14ac:dyDescent="0.25">
      <c r="A93" s="3">
        <v>90</v>
      </c>
      <c r="B93" s="4" t="s">
        <v>276</v>
      </c>
      <c r="C93" s="5" t="s">
        <v>277</v>
      </c>
      <c r="D93" s="2" t="s">
        <v>16</v>
      </c>
      <c r="E93" s="6" t="s">
        <v>278</v>
      </c>
    </row>
    <row r="94" spans="1:5" ht="15.75" x14ac:dyDescent="0.25">
      <c r="A94" s="3">
        <v>91</v>
      </c>
      <c r="B94" s="4" t="s">
        <v>279</v>
      </c>
      <c r="C94" s="5" t="s">
        <v>280</v>
      </c>
      <c r="D94" s="2" t="s">
        <v>16</v>
      </c>
      <c r="E94" s="6" t="s">
        <v>281</v>
      </c>
    </row>
    <row r="95" spans="1:5" ht="15.75" x14ac:dyDescent="0.25">
      <c r="A95" s="3">
        <v>92</v>
      </c>
      <c r="B95" s="4" t="s">
        <v>282</v>
      </c>
      <c r="C95" s="5" t="s">
        <v>283</v>
      </c>
      <c r="D95" s="2" t="s">
        <v>16</v>
      </c>
      <c r="E95" s="6" t="s">
        <v>284</v>
      </c>
    </row>
    <row r="96" spans="1:5" ht="15.75" x14ac:dyDescent="0.25">
      <c r="A96" s="3">
        <v>93</v>
      </c>
      <c r="B96" s="4" t="s">
        <v>285</v>
      </c>
      <c r="C96" s="5" t="s">
        <v>286</v>
      </c>
      <c r="D96" s="2" t="s">
        <v>16</v>
      </c>
      <c r="E96" s="6" t="s">
        <v>287</v>
      </c>
    </row>
    <row r="97" spans="1:5" ht="15.75" x14ac:dyDescent="0.25">
      <c r="A97" s="3">
        <v>94</v>
      </c>
      <c r="B97" s="4" t="s">
        <v>288</v>
      </c>
      <c r="C97" s="5" t="s">
        <v>289</v>
      </c>
      <c r="D97" s="2" t="s">
        <v>16</v>
      </c>
      <c r="E97" s="6" t="s">
        <v>290</v>
      </c>
    </row>
    <row r="98" spans="1:5" ht="15.75" x14ac:dyDescent="0.25">
      <c r="A98" s="3">
        <v>95</v>
      </c>
      <c r="B98" s="4" t="s">
        <v>291</v>
      </c>
      <c r="C98" s="5" t="s">
        <v>292</v>
      </c>
      <c r="D98" s="2" t="s">
        <v>16</v>
      </c>
      <c r="E98" s="6" t="s">
        <v>293</v>
      </c>
    </row>
    <row r="99" spans="1:5" ht="15.75" x14ac:dyDescent="0.25">
      <c r="A99" s="3">
        <v>96</v>
      </c>
      <c r="B99" s="4" t="s">
        <v>294</v>
      </c>
      <c r="C99" s="5" t="s">
        <v>295</v>
      </c>
      <c r="D99" s="2" t="s">
        <v>16</v>
      </c>
      <c r="E99" s="6" t="s">
        <v>296</v>
      </c>
    </row>
    <row r="100" spans="1:5" ht="15.75" x14ac:dyDescent="0.25">
      <c r="A100" s="3">
        <v>97</v>
      </c>
      <c r="B100" s="4" t="s">
        <v>297</v>
      </c>
      <c r="C100" s="5" t="s">
        <v>298</v>
      </c>
      <c r="D100" s="2" t="s">
        <v>16</v>
      </c>
      <c r="E100" s="6" t="s">
        <v>299</v>
      </c>
    </row>
    <row r="101" spans="1:5" ht="15.75" x14ac:dyDescent="0.25">
      <c r="A101" s="3">
        <v>98</v>
      </c>
      <c r="B101" s="4" t="s">
        <v>300</v>
      </c>
      <c r="C101" s="5" t="s">
        <v>301</v>
      </c>
      <c r="D101" s="2" t="s">
        <v>16</v>
      </c>
      <c r="E101" s="6" t="s">
        <v>302</v>
      </c>
    </row>
    <row r="102" spans="1:5" ht="15.75" x14ac:dyDescent="0.25">
      <c r="A102" s="3">
        <v>99</v>
      </c>
      <c r="B102" s="4" t="s">
        <v>303</v>
      </c>
      <c r="C102" s="5" t="s">
        <v>304</v>
      </c>
      <c r="D102" s="2" t="s">
        <v>16</v>
      </c>
      <c r="E102" s="11" t="s">
        <v>305</v>
      </c>
    </row>
    <row r="103" spans="1:5" ht="15.75" x14ac:dyDescent="0.25">
      <c r="A103" s="3">
        <v>100</v>
      </c>
      <c r="B103" s="4" t="s">
        <v>306</v>
      </c>
      <c r="C103" s="2" t="s">
        <v>307</v>
      </c>
      <c r="D103" s="2" t="s">
        <v>16</v>
      </c>
      <c r="E103" s="9" t="s">
        <v>308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abSelected="1" topLeftCell="A4" workbookViewId="0">
      <selection activeCell="E17" sqref="E17"/>
    </sheetView>
  </sheetViews>
  <sheetFormatPr baseColWidth="10" defaultRowHeight="15" x14ac:dyDescent="0.25"/>
  <cols>
    <col min="1" max="1" width="14.125" customWidth="1"/>
    <col min="2" max="2" width="15.25" customWidth="1"/>
    <col min="4" max="4" width="14.125" style="1" customWidth="1"/>
    <col min="5" max="5" width="15.25" style="1" customWidth="1"/>
    <col min="6" max="6" width="11" style="17"/>
    <col min="7" max="7" width="12.375" style="17" bestFit="1" customWidth="1"/>
    <col min="8" max="8" width="13.375" style="17" bestFit="1" customWidth="1"/>
  </cols>
  <sheetData>
    <row r="1" spans="1:8" ht="15.75" thickBot="1" x14ac:dyDescent="0.3"/>
    <row r="2" spans="1:8" x14ac:dyDescent="0.25">
      <c r="A2" s="19" t="s">
        <v>309</v>
      </c>
      <c r="B2" s="20" t="s">
        <v>310</v>
      </c>
      <c r="C2" t="s">
        <v>324</v>
      </c>
      <c r="D2" s="19" t="s">
        <v>309</v>
      </c>
      <c r="E2" s="20" t="s">
        <v>310</v>
      </c>
    </row>
    <row r="3" spans="1:8" s="1" customFormat="1" x14ac:dyDescent="0.25">
      <c r="A3" s="21" t="s">
        <v>322</v>
      </c>
      <c r="B3" s="26">
        <v>288445</v>
      </c>
      <c r="C3" s="17" t="s">
        <v>324</v>
      </c>
      <c r="D3" s="21" t="s">
        <v>322</v>
      </c>
      <c r="E3" s="26">
        <v>288445</v>
      </c>
      <c r="F3" s="17"/>
      <c r="G3" s="17"/>
      <c r="H3" s="17"/>
    </row>
    <row r="4" spans="1:8" x14ac:dyDescent="0.25">
      <c r="A4" s="21" t="s">
        <v>311</v>
      </c>
      <c r="B4" s="26">
        <v>323834</v>
      </c>
      <c r="C4" s="17">
        <f>SUM(B3:B4)</f>
        <v>612279</v>
      </c>
      <c r="D4" s="21" t="s">
        <v>311</v>
      </c>
      <c r="E4" s="26">
        <v>323834</v>
      </c>
    </row>
    <row r="5" spans="1:8" x14ac:dyDescent="0.25">
      <c r="A5" s="21" t="s">
        <v>312</v>
      </c>
      <c r="B5" s="22">
        <v>351308</v>
      </c>
      <c r="D5" s="21" t="s">
        <v>312</v>
      </c>
      <c r="E5" s="22">
        <v>351308</v>
      </c>
    </row>
    <row r="6" spans="1:8" x14ac:dyDescent="0.25">
      <c r="A6" s="21" t="s">
        <v>313</v>
      </c>
      <c r="B6" s="22">
        <v>474702</v>
      </c>
      <c r="D6" s="21" t="s">
        <v>313</v>
      </c>
      <c r="E6" s="22">
        <v>474702</v>
      </c>
    </row>
    <row r="7" spans="1:8" x14ac:dyDescent="0.25">
      <c r="A7" s="21" t="s">
        <v>314</v>
      </c>
      <c r="B7" s="22">
        <v>159603</v>
      </c>
      <c r="D7" s="21" t="s">
        <v>314</v>
      </c>
      <c r="E7" s="22">
        <v>159603</v>
      </c>
    </row>
    <row r="8" spans="1:8" s="1" customFormat="1" x14ac:dyDescent="0.25">
      <c r="A8" s="21" t="s">
        <v>323</v>
      </c>
      <c r="B8" s="22">
        <v>388741</v>
      </c>
      <c r="D8" s="21" t="s">
        <v>323</v>
      </c>
      <c r="E8" s="22">
        <v>388741</v>
      </c>
      <c r="F8" s="17"/>
      <c r="G8" s="17"/>
      <c r="H8" s="17"/>
    </row>
    <row r="9" spans="1:8" x14ac:dyDescent="0.25">
      <c r="A9" s="21" t="s">
        <v>315</v>
      </c>
      <c r="B9" s="22">
        <v>413381</v>
      </c>
      <c r="D9" s="21" t="s">
        <v>315</v>
      </c>
      <c r="E9" s="22">
        <v>413381</v>
      </c>
    </row>
    <row r="10" spans="1:8" x14ac:dyDescent="0.25">
      <c r="A10" s="21" t="s">
        <v>316</v>
      </c>
      <c r="B10" s="22">
        <v>438023</v>
      </c>
      <c r="D10" s="21" t="s">
        <v>316</v>
      </c>
      <c r="E10" s="22">
        <v>438023</v>
      </c>
    </row>
    <row r="11" spans="1:8" ht="15.75" customHeight="1" x14ac:dyDescent="0.25">
      <c r="A11" s="21" t="s">
        <v>317</v>
      </c>
      <c r="B11" s="22">
        <v>755693</v>
      </c>
      <c r="D11" s="21" t="s">
        <v>317</v>
      </c>
      <c r="E11" s="22">
        <v>755693</v>
      </c>
    </row>
    <row r="12" spans="1:8" x14ac:dyDescent="0.25">
      <c r="A12" s="21" t="s">
        <v>318</v>
      </c>
      <c r="B12" s="22">
        <v>772193</v>
      </c>
      <c r="D12" s="21" t="s">
        <v>318</v>
      </c>
      <c r="E12" s="22">
        <v>772193</v>
      </c>
    </row>
    <row r="13" spans="1:8" ht="15.75" customHeight="1" x14ac:dyDescent="0.25">
      <c r="A13" s="21" t="s">
        <v>319</v>
      </c>
      <c r="B13" s="23">
        <v>792804</v>
      </c>
      <c r="D13" s="21" t="s">
        <v>319</v>
      </c>
      <c r="E13" s="23">
        <v>792804</v>
      </c>
    </row>
    <row r="14" spans="1:8" ht="15.75" customHeight="1" x14ac:dyDescent="0.25">
      <c r="A14" s="21" t="s">
        <v>320</v>
      </c>
      <c r="B14" s="23">
        <v>978804</v>
      </c>
      <c r="D14" s="21" t="s">
        <v>320</v>
      </c>
      <c r="E14" s="23">
        <v>978804</v>
      </c>
    </row>
    <row r="15" spans="1:8" x14ac:dyDescent="0.25">
      <c r="A15" s="21" t="s">
        <v>321</v>
      </c>
      <c r="B15" s="23">
        <f>SUM(B3:B14)</f>
        <v>6137531</v>
      </c>
      <c r="C15" s="17"/>
      <c r="D15" s="21" t="s">
        <v>321</v>
      </c>
      <c r="E15" s="23">
        <f>SUM(E3:E14)</f>
        <v>6137531</v>
      </c>
    </row>
    <row r="16" spans="1:8" ht="30" x14ac:dyDescent="0.25">
      <c r="A16" s="24" t="s">
        <v>325</v>
      </c>
      <c r="B16" s="25">
        <f>SUM(B15/12)</f>
        <v>511460.91666666669</v>
      </c>
      <c r="D16" s="24" t="s">
        <v>325</v>
      </c>
      <c r="E16" s="25">
        <f>SUM(E15/12)</f>
        <v>511460.91666666669</v>
      </c>
    </row>
    <row r="17" spans="1:8" ht="30" x14ac:dyDescent="0.25">
      <c r="A17" s="24" t="s">
        <v>326</v>
      </c>
      <c r="B17" s="25">
        <f>SUM(B15/365)</f>
        <v>16815.153424657536</v>
      </c>
      <c r="D17" s="24" t="s">
        <v>326</v>
      </c>
      <c r="E17" s="25">
        <f>SUM(E15/365)</f>
        <v>16815.153424657536</v>
      </c>
      <c r="G17" s="27"/>
    </row>
    <row r="18" spans="1:8" x14ac:dyDescent="0.25">
      <c r="B18" s="18" t="s">
        <v>324</v>
      </c>
      <c r="C18" t="s">
        <v>324</v>
      </c>
      <c r="E18" s="18" t="s">
        <v>324</v>
      </c>
    </row>
    <row r="19" spans="1:8" x14ac:dyDescent="0.25">
      <c r="C19" t="s">
        <v>324</v>
      </c>
      <c r="G19" s="17" t="s">
        <v>324</v>
      </c>
      <c r="H19" s="17" t="s">
        <v>324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Cantidad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Johan Valencia Marin</dc:creator>
  <cp:lastModifiedBy>RUBY ALBA OCAMPO FORONDA</cp:lastModifiedBy>
  <dcterms:created xsi:type="dcterms:W3CDTF">2017-12-06T23:04:25Z</dcterms:created>
  <dcterms:modified xsi:type="dcterms:W3CDTF">2018-01-03T14:16:18Z</dcterms:modified>
</cp:coreProperties>
</file>