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O.S\"/>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<sst xmlns="http://schemas.openxmlformats.org/spreadsheetml/2006/main" count="428" uniqueCount="150">
  <si>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</si>
  <si>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</si>
  <si>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</si>
  <si>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</si>
  <si>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</si>
  <si>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</si>
  <si>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</si>
  <si>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</si>
  <si>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</si>
  <si>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</si>
  <si>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</si>
  <si>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</si>
  <si>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</si>
  <si>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</si>
  <si>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</si>
  <si>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</si>
  <si>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</si>
  <si>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</si>
  <si>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</si>
  <si>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</si>
  <si>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</si>
  <si>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</si>
  <si>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</si>
  <si>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</si>
  <si>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</si>
  <si>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</si>
  <si>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</si>
  <si>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</si>
  <si>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</si>
  <si>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</si>
  <si>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</si>
  <si>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</si>
  <si>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</si>
  <si>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</si>
  <si>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</si>
  <si>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</si>
  <si>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</si>
  <si>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</si>
  <si>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</si>
  <si>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</si>
  <si>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</si>
  <si>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</si>
  <si>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</si>
  <si>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</si>
  <si>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</si>
  <si>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</si>
  <si>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</si>
  <si>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</si>
  <si>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</si>
  <si>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</si>
  <si>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</si>
  <si>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</si>
  <si>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</si>
  <si>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</si>
  <si>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</si>
  <si>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</si>
  <si>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</si>
  <si>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</si>
  <si>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</si>
  <si>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</si>
  <si>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</si>
  <si>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</si>
  <si>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</si>
  <si>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</si>
  <si>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</si>
  <si>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</si>
  <si>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</si>
  <si>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</si>
  <si>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</si>
  <si>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</si>
  <si>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</si>
  <si>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</si>
  <si>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</si>
  <si>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</si>
  <si>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</si>
  <si>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</si>
  <si>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</si>
  <si>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</si>
  <si>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</si>
  <si>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</si>
  <si>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</si>
  <si>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</si>
  <si>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</si>
  <si>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</si>
  <si>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</si>
  <si>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</si>
  <si>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</si>
  <si>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</si>
  <si>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</si>
  <si>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</si>
  <si>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</si>
  <si>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</si>
  <si>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</si>
  <si>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</si>
  <si>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</si>
  <si>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</si>
  <si>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</si>
  <si>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</si>
  <si>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</si>
  <si>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</si>
  <si>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</si>
  <si>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</si>
  <si>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</si>
  <si>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</si>
  <si>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</si>
  <si>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</si>
  <si>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</si>
  <si>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</si>
  <si>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</si>
  <si>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</si>
  <si>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</si>
  <si>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</si>
  <si>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</si>
  <si>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</si>
  <si>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</si>
  <si>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</si>
  <si>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</si>
  <si>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</si>
  <si>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</si>
  <si>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</si>
  <si>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</si>
  <si>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</si>
  <si>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</si>
  <si>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</si>
  <si>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</si>
  <si>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</si>
  <si>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</si>
  <si>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S.O.S</t>
  </si>
  <si>
    <t>La caracterización de la población se realiza desde el área de salud pública y gestión del riesgo de la sede nacional.</t>
  </si>
  <si>
    <t>Cuentan el análisis situacional en salud con las primeras 10 casuas de morbimortalidad,  alli hay un subgrupo de patologías en donde se interpreta neoplasias malignas con relación a cáncer de próstat y demás.</t>
  </si>
  <si>
    <t>Se verificó la Habilitación de la Red Integral de Prestadores de Servicios de Salud – RIPSS  medidante resoolución 1441 del 2016 en el articulo 10</t>
  </si>
  <si>
    <t>Cuentan con indicacores bajo la  RESOLUCIÓN 0256 DE 2016
S.O.S. EPS - RESULTADOS NACIONALES</t>
  </si>
  <si>
    <t>Cada archivo de SAT entregado por el Ministerio, es copiado la carteta de SAT  que se encuentra en el servidor de SOS clnemesis, con el fin de realizar el cargue de la información a través de la aplicación de SQL llamada ETL.</t>
  </si>
  <si>
    <t>Cuentan con la marcación en el sistema que permite identificar el usuario con necesidades específicas y así mismo consolidar bases de datos de patologías como cáncer, en donde se identifica próstata y colorrectal</t>
  </si>
  <si>
    <t>Cuentan con bases de datos de la población afiliada con diagnóstico de cáncer de prostata y colorrectal.
También cuentan con la ruta institucional de la atención de los usuarios con estas patologías.</t>
  </si>
  <si>
    <t>El contrato con el prestador integral y exclusivo que es Comfamiliar es por PGP sin restricción de actividades por lo que se atiende al usuario integralmente sin barreras</t>
  </si>
  <si>
    <t>Cuentan con un área y profesionales de referencia y contrareferencia quienes realizan el seguimiento y gestión de las actividades concernientes a los usuarios con necesidades específicas para esta línea de trabajo.</t>
  </si>
  <si>
    <t>La prestación del servicio a cáncer por medio de la rutas integrales se realiza por medio de un prestador integral con convenio de PGP, así mismo en el proceso se realiza seguimiento por medio de garantia e la calidad mediante aplicaicón de lista de chequeo interna y allí se verifica la oportunidad en la prestación del servicio</t>
  </si>
  <si>
    <t>Se verifica reporte de entrega a la plataforma de PISIS de indicadores de calidad</t>
  </si>
  <si>
    <t xml:space="preserve">Por medio del seguimiento de los indicadores de calidad se verifica la entrega oportuna de medicamentos al usuario </t>
  </si>
  <si>
    <t>Cuentan con canales de atención de la siguiente manera: 
Página web: www.sos.com.co
Oficina virtual Afiliados:
https://centralaplicaciones.sos.com.co/PortalTransaccionalWeb/paginas/
afiliados/Logueo/login.jsf
Línea a nivel nacional: 018000 938777 Opción cero</t>
  </si>
  <si>
    <t>Cuentan con base de datos de PQRS con sus ajustes respuestas, seguimientos, anal utilizdo, fecha de apertura, entre otros.</t>
  </si>
  <si>
    <t>Cuentan con un área institucional con asesores jurídicos a cargo de recibir y dar trámite a las acciones interpuestas por diferentes razones, así mismo pueden verificar estados, patologías y fallos de las mismas.
Se verifica que en la cohorte de enero a julio del año 2021 no se ha recibido ninguna acción de tutela relacionada con cáncer de próstata, estómago o colorrectal</t>
  </si>
  <si>
    <t>En base a la integralidad de las rutas se establece institucionalmente la prestación del servicio con un prestador pago por PGP que realiza una atención sin barreras, sin necesidades de autorizaciones y demás, desde allí se le asignan citas, se entregan medicamentos, se realizan quimios  demás que sean necesarios para su patología.</t>
  </si>
  <si>
    <t>Se verifica contrato con el prestador para la atención de servicios asistenciales del plan obligatorio suscrito bajo la modalidad de evento</t>
  </si>
  <si>
    <t>Se evidencia contrato con el prestador con clausulas de atención integral sin autorizaciones para casos de alto costo o enfermedades catastróficas.</t>
  </si>
  <si>
    <t>MANUAL OPERATIVO PARA EL SUMINISTRO DE MEDICAMENTOS, INSUMOS Y DISPOSITIVOS MEDICOS SUSCRITO ENTRE SERVICIO OCCIDENTAL DE SALUD S.O.S. E.P.S. Y EVEDISA S.A BAJO CONTRATO PGP PBS, PGP NO PBS y EVENTO</t>
  </si>
  <si>
    <t>Se verifica los axenos tecnicos de contratación en donde se refleja las intervenciones por usuarios.</t>
  </si>
  <si>
    <t>Desde el area de comunicaciones de la IPS en conjunto con la EPS en reuniones de mesa los mierscoles cada 15 días se socialia las demanda inducidas realizadas por medio de piezas publicitarias, lalmadas telefónicas, incvitaciones por correos electrónicos, entre otras. 
La verificación parte de base de datos comparida desde la sede nacional</t>
  </si>
  <si>
    <t>Se verifica página de Facebook, youtube y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</si>
</sst>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4" sqref="C4:H4"/>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127</v>
      </c>
      <c r="D2" s="163"/>
      <c r="E2" s="163"/>
      <c r="F2" s="163"/>
      <c r="G2" s="163"/>
      <c r="H2" s="163"/>
    </row>
    <row r="3" spans="1:8" x14ac:dyDescent="0.25">
      <c r="A3" s="163"/>
      <c r="B3" s="79" t="s">
        <v>63</v>
      </c>
      <c r="C3" s="165">
        <v>44421</v>
      </c>
      <c r="D3" s="163"/>
      <c r="E3" s="163"/>
      <c r="F3" s="163"/>
      <c r="G3" s="163"/>
      <c r="H3" s="163"/>
    </row>
    <row r="4" spans="1:8" x14ac:dyDescent="0.25">
      <c r="A4" s="163"/>
      <c r="B4" s="79" t="s">
        <v>64</v>
      </c>
      <c r="C4" s="163"/>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113</v>
      </c>
      <c r="D8" s="173" t="s">
        <v>128</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114</v>
      </c>
      <c r="D10" s="173" t="s">
        <v>129</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130</v>
      </c>
      <c r="E12" s="173">
        <v>1</v>
      </c>
      <c r="F12" s="173"/>
      <c r="G12" s="173"/>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131</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115</v>
      </c>
      <c r="D17" s="173" t="s">
        <v>132</v>
      </c>
      <c r="E17" s="173">
        <v>1</v>
      </c>
      <c r="F17" s="173"/>
      <c r="G17" s="173"/>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133</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116</v>
      </c>
      <c r="D21" s="173" t="s">
        <v>138</v>
      </c>
      <c r="E21" s="173">
        <v>1</v>
      </c>
      <c r="F21" s="173"/>
      <c r="G21" s="173"/>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7</v>
      </c>
      <c r="F23" s="103">
        <f t="shared" ref="F23:H23" si="0">SUM(F8:F22)</f>
        <v>0</v>
      </c>
      <c r="G23" s="100">
        <f t="shared" si="0"/>
        <v>0</v>
      </c>
      <c r="H23" s="100">
        <f t="shared" si="0"/>
        <v>0</v>
      </c>
    </row>
    <row r="24" spans="1:8" ht="21" thickBot="1" x14ac:dyDescent="0.3">
      <c r="A24" s="187" t="s">
        <v>83</v>
      </c>
      <c r="B24" s="187"/>
      <c r="C24" s="187"/>
      <c r="D24" s="187"/>
      <c r="E24" s="169">
        <f>+(E46+G46)/D46</f>
        <v>1</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134</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117</v>
      </c>
      <c r="D30" s="181" t="s">
        <v>137</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135</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118</v>
      </c>
      <c r="C34" s="192" t="s">
        <v>119</v>
      </c>
      <c r="D34" s="181" t="s">
        <v>136</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120</v>
      </c>
      <c r="D36" s="181" t="s">
        <v>139</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121</v>
      </c>
      <c r="D40" s="181" t="s">
        <v>140</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141</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122</v>
      </c>
      <c r="D44" s="181" t="s">
        <v>142</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8</v>
      </c>
      <c r="F46" s="100">
        <f t="shared" ref="F46:H46" si="1">SUM(F26:F45)</f>
        <v>0</v>
      </c>
      <c r="G46" s="101">
        <f t="shared" si="1"/>
        <v>0</v>
      </c>
      <c r="H46" s="101">
        <f t="shared" si="1"/>
        <v>0</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148</v>
      </c>
      <c r="E49" s="110">
        <v>1</v>
      </c>
      <c r="F49" s="110"/>
      <c r="G49" s="110"/>
      <c r="H49" s="110"/>
    </row>
    <row r="50" spans="1:8" ht="15" hidden="1" customHeight="1" x14ac:dyDescent="0.25">
      <c r="A50" s="189"/>
      <c r="B50" s="208"/>
      <c r="C50" s="96"/>
      <c r="D50" s="107"/>
      <c r="E50" s="110"/>
      <c r="F50" s="110"/>
      <c r="G50" s="110"/>
      <c r="H50" s="110"/>
    </row>
    <row r="51" spans="1:8" ht="34.5" thickBot="1" x14ac:dyDescent="0.3">
      <c r="A51" s="189"/>
      <c r="B51" s="209"/>
      <c r="C51" s="97" t="s">
        <v>108</v>
      </c>
      <c r="D51" s="108" t="s">
        <v>149</v>
      </c>
      <c r="E51" s="110">
        <v>1</v>
      </c>
      <c r="F51" s="110"/>
      <c r="G51" s="110"/>
      <c r="H51" s="110"/>
    </row>
    <row r="52" spans="1:8" ht="15" customHeight="1" x14ac:dyDescent="0.25">
      <c r="A52" s="189"/>
      <c r="B52" s="210" t="s">
        <v>98</v>
      </c>
      <c r="C52" s="199" t="s">
        <v>123</v>
      </c>
      <c r="D52" s="202" t="s">
        <v>143</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144</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145</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146</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124</v>
      </c>
      <c r="D65" s="202" t="s">
        <v>147</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125</v>
      </c>
      <c r="B69" s="187"/>
      <c r="C69" s="187"/>
      <c r="D69" s="187"/>
      <c r="E69" s="169">
        <f>+(E72+G72)/D72</f>
        <v>1</v>
      </c>
      <c r="F69" s="169"/>
      <c r="G69" s="169"/>
      <c r="H69" s="169"/>
    </row>
    <row r="70" spans="1:10" ht="63" customHeight="1" x14ac:dyDescent="0.25">
      <c r="A70" s="219" t="s">
        <v>82</v>
      </c>
      <c r="B70" s="181" t="s">
        <v>126</v>
      </c>
      <c r="C70" s="181" t="s">
        <v>112</v>
      </c>
      <c r="D70" s="181" t="s">
        <v>134</v>
      </c>
      <c r="E70" s="182">
        <v>1</v>
      </c>
      <c r="F70" s="182"/>
      <c r="G70" s="182"/>
      <c r="H70" s="182"/>
    </row>
    <row r="71" spans="1:10" ht="67.5" customHeight="1" thickBot="1" x14ac:dyDescent="0.3">
      <c r="A71" s="220"/>
      <c r="B71" s="183"/>
      <c r="C71" s="183"/>
      <c r="D71" s="183"/>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23</v>
      </c>
      <c r="F79" s="94">
        <f t="shared" ref="F79:H79" si="4">SUM(F75:F78)</f>
        <v>0</v>
      </c>
      <c r="G79" s="94">
        <f t="shared" si="4"/>
        <v>0</v>
      </c>
      <c r="H79" s="94">
        <f t="shared" si="4"/>
        <v>0</v>
      </c>
      <c r="I79" s="94">
        <f>SUM(I75:I78)</f>
        <v>23</v>
      </c>
      <c r="J79" s="95">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2021-08-13T15:55:49Z</dcterms:modified>
</cp:coreProperties>
</file>