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66925"/>
  <mc:AlternateContent xmlns:mc="http://schemas.openxmlformats.org/markup-compatibility/2006">
    <mc:Choice Requires="x15">
      <x15ac:absPath xmlns:x15ac="http://schemas.microsoft.com/office/spreadsheetml/2010/11/ac" url="C:\Users\GEOVANNY\Desktop\SALUD SEXUAL Y REPRODUCTIVA 2021\MATRIZ DE SEGUIMIENTOS MP Y HEP\"/>
    </mc:Choice>
  </mc:AlternateContent>
  <xr:revisionPtr revIDLastSave="0" documentId="13_ncr:1_{3D024840-A725-4697-A1E9-C41EE31750E2}" xr6:coauthVersionLast="47" xr6:coauthVersionMax="47" xr10:uidLastSave="{00000000-0000-0000-0000-000000000000}"/>
  <bookViews>
    <workbookView xWindow="-120" yWindow="-120" windowWidth="20730" windowHeight="11160" activeTab="1" xr2:uid="{0D739FF7-1250-4C2E-8AE4-AF599E6A98DF}"/>
  </bookViews>
  <sheets>
    <sheet name="SEGUIMIENTO MP" sheetId="2" r:id="rId1"/>
    <sheet name="GRAFICOS" sheetId="9" r:id="rId2"/>
    <sheet name="AJUSTES " sheetId="3" r:id="rId3"/>
    <sheet name="SOLICITUD HC" sheetId="4" r:id="rId4"/>
  </sheets>
  <definedNames>
    <definedName name="_xlnm._FilterDatabase" localSheetId="0" hidden="1">'SEGUIMIENTO MP'!$A$1:$DV$122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9" l="1"/>
  <c r="AA8" i="9"/>
  <c r="R10" i="9"/>
  <c r="B26" i="9"/>
  <c r="M29" i="9"/>
  <c r="E31" i="9"/>
  <c r="U34" i="9"/>
  <c r="N43" i="9"/>
  <c r="U51" i="9"/>
  <c r="B55" i="9"/>
  <c r="B6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MARIA</author>
    <author>GEOVANNY</author>
  </authors>
  <commentList>
    <comment ref="G3" authorId="0" shapeId="0" xr:uid="{CB1D41D7-35FC-4700-B750-F0C1150F5D0E}">
      <text>
        <r>
          <rPr>
            <b/>
            <sz val="9"/>
            <color rgb="FF000000"/>
            <rFont val="Tahoma"/>
            <family val="2"/>
          </rPr>
          <t>ANA MARIA:</t>
        </r>
        <r>
          <rPr>
            <sz val="9"/>
            <color rgb="FF000000"/>
            <rFont val="Tahoma"/>
            <family val="2"/>
          </rPr>
          <t xml:space="preserve">
</t>
        </r>
        <r>
          <rPr>
            <sz val="9"/>
            <color rgb="FF000000"/>
            <rFont val="Tahoma"/>
            <family val="2"/>
          </rPr>
          <t>Solo datos de la madre, se debe omitir "hijo de"</t>
        </r>
      </text>
    </comment>
    <comment ref="AO4" authorId="0" shapeId="0" xr:uid="{1CE74E97-2764-4AF9-8B2B-F93F064A8E5A}">
      <text>
        <r>
          <rPr>
            <b/>
            <sz val="9"/>
            <color indexed="81"/>
            <rFont val="Tahoma"/>
            <family val="2"/>
          </rPr>
          <t>ANA MARIA:</t>
        </r>
        <r>
          <rPr>
            <sz val="9"/>
            <color indexed="81"/>
            <rFont val="Tahoma"/>
            <family val="2"/>
          </rPr>
          <t xml:space="preserve">
Cuidado con la ortografía</t>
        </r>
      </text>
    </comment>
    <comment ref="E10" authorId="0" shapeId="0" xr:uid="{13D02F50-B3FD-4D30-AF5D-2B9C80FC438E}">
      <text>
        <r>
          <rPr>
            <b/>
            <sz val="9"/>
            <color rgb="FF000000"/>
            <rFont val="Tahoma"/>
            <family val="2"/>
          </rPr>
          <t>ANA MARIA:</t>
        </r>
        <r>
          <rPr>
            <sz val="9"/>
            <color rgb="FF000000"/>
            <rFont val="Tahoma"/>
            <family val="2"/>
          </rPr>
          <t xml:space="preserve">
</t>
        </r>
        <r>
          <rPr>
            <sz val="9"/>
            <color rgb="FF000000"/>
            <rFont val="Tahoma"/>
            <family val="2"/>
          </rPr>
          <t>No aparecia fecha y se colocó segun reporte ruaf</t>
        </r>
      </text>
    </comment>
    <comment ref="AO10" authorId="0" shapeId="0" xr:uid="{CB00EF79-AE0B-4E9C-A27F-5BEB6F8745A4}">
      <text>
        <r>
          <rPr>
            <b/>
            <sz val="9"/>
            <color rgb="FF000000"/>
            <rFont val="Tahoma"/>
            <family val="2"/>
          </rPr>
          <t>ANA MARIA:</t>
        </r>
        <r>
          <rPr>
            <sz val="9"/>
            <color rgb="FF000000"/>
            <rFont val="Tahoma"/>
            <family val="2"/>
          </rPr>
          <t xml:space="preserve">
</t>
        </r>
        <r>
          <rPr>
            <sz val="9"/>
            <color rgb="FF000000"/>
            <rFont val="Tahoma"/>
            <family val="2"/>
          </rPr>
          <t xml:space="preserve">Ojo a la correcta escritura de los terminos </t>
        </r>
      </text>
    </comment>
    <comment ref="AL12" authorId="0" shapeId="0" xr:uid="{F9C81EC1-0B5C-4A28-ACFB-BE70CB7C68DC}">
      <text>
        <r>
          <rPr>
            <b/>
            <sz val="9"/>
            <color indexed="81"/>
            <rFont val="Tahoma"/>
            <family val="2"/>
          </rPr>
          <t>No se encuentra dato</t>
        </r>
      </text>
    </comment>
    <comment ref="J23" authorId="1" shapeId="0" xr:uid="{C9F2C88E-78D3-497C-A8FC-3123FF6C404D}">
      <text>
        <r>
          <rPr>
            <b/>
            <sz val="9"/>
            <color indexed="81"/>
            <rFont val="Tahoma"/>
            <family val="2"/>
          </rPr>
          <t>GEOVANNY:</t>
        </r>
        <r>
          <rPr>
            <sz val="9"/>
            <color indexed="81"/>
            <rFont val="Tahoma"/>
            <family val="2"/>
          </rPr>
          <t xml:space="preserve">
En el reporte 
aparece segundo apellido Bonilla, realizar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MARIA</author>
  </authors>
  <commentList>
    <comment ref="K4" authorId="0" shapeId="0" xr:uid="{03B89C7C-63E9-43EC-8C1A-EFC9777B8B53}">
      <text>
        <r>
          <rPr>
            <b/>
            <sz val="9"/>
            <color rgb="FF000000"/>
            <rFont val="Tahoma"/>
            <family val="2"/>
          </rPr>
          <t>ANA MARIA:</t>
        </r>
        <r>
          <rPr>
            <sz val="9"/>
            <color rgb="FF000000"/>
            <rFont val="Tahoma"/>
            <family val="2"/>
          </rPr>
          <t xml:space="preserve">
</t>
        </r>
        <r>
          <rPr>
            <sz val="9"/>
            <color rgb="FF000000"/>
            <rFont val="Tahoma"/>
            <family val="2"/>
          </rPr>
          <t>Aparece en el ADRES con tarjeta de identidad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 MARIA</author>
  </authors>
  <commentList>
    <comment ref="F8" authorId="0" shapeId="0" xr:uid="{24FF3D57-944F-FC41-8844-AEFE7F270FA5}">
      <text>
        <r>
          <rPr>
            <b/>
            <sz val="9"/>
            <color rgb="FF000000"/>
            <rFont val="Tahoma"/>
            <family val="2"/>
          </rPr>
          <t>ANA MARIA:</t>
        </r>
        <r>
          <rPr>
            <sz val="9"/>
            <color rgb="FF000000"/>
            <rFont val="Tahoma"/>
            <family val="2"/>
          </rPr>
          <t xml:space="preserve">
</t>
        </r>
        <r>
          <rPr>
            <sz val="9"/>
            <color rgb="FF000000"/>
            <rFont val="Tahoma"/>
            <family val="2"/>
          </rPr>
          <t>Solo datos de la madre, se debe omitir "hijo de"</t>
        </r>
      </text>
    </comment>
  </commentList>
</comments>
</file>

<file path=xl/sharedStrings.xml><?xml version="1.0" encoding="utf-8"?>
<sst xmlns="http://schemas.openxmlformats.org/spreadsheetml/2006/main" count="1045" uniqueCount="461">
  <si>
    <t>N°</t>
  </si>
  <si>
    <t>N° CPN</t>
  </si>
  <si>
    <t>SALCEDO</t>
  </si>
  <si>
    <t>ALVAREZ</t>
  </si>
  <si>
    <t>CC</t>
  </si>
  <si>
    <t>C</t>
  </si>
  <si>
    <t>EPS018</t>
  </si>
  <si>
    <t>M</t>
  </si>
  <si>
    <t>MARCELA</t>
  </si>
  <si>
    <t>GALLEGO</t>
  </si>
  <si>
    <t>F</t>
  </si>
  <si>
    <t>EPS037</t>
  </si>
  <si>
    <t>VALERIA</t>
  </si>
  <si>
    <t>S</t>
  </si>
  <si>
    <t>ESS062</t>
  </si>
  <si>
    <t>VALENTINA</t>
  </si>
  <si>
    <t/>
  </si>
  <si>
    <t>LOPEZ</t>
  </si>
  <si>
    <t>BUENO</t>
  </si>
  <si>
    <t>SOS</t>
  </si>
  <si>
    <t>ASMET SALUD</t>
  </si>
  <si>
    <t>FECHA NOTIF.</t>
  </si>
  <si>
    <t>SEMANA EPID.</t>
  </si>
  <si>
    <t xml:space="preserve">PRIMER NOMBRE </t>
  </si>
  <si>
    <t xml:space="preserve">SEGUNDO NOMBRE </t>
  </si>
  <si>
    <t xml:space="preserve">PRIMER APELLIDO </t>
  </si>
  <si>
    <t xml:space="preserve">SEGUNDO APELLIDO </t>
  </si>
  <si>
    <t>TIPO ID</t>
  </si>
  <si>
    <t xml:space="preserve">N° ID </t>
  </si>
  <si>
    <t>EDAD</t>
  </si>
  <si>
    <t>TIPO SS</t>
  </si>
  <si>
    <t>CODIGO PRESTADOR</t>
  </si>
  <si>
    <t>ASEGURADOR</t>
  </si>
  <si>
    <t xml:space="preserve">BARRIO </t>
  </si>
  <si>
    <t>COMUNA</t>
  </si>
  <si>
    <t>TELEFONO</t>
  </si>
  <si>
    <t>FECHA PARTO</t>
  </si>
  <si>
    <t>FECHA DEFUN.</t>
  </si>
  <si>
    <t>CERTIFICADO DEFUNCION</t>
  </si>
  <si>
    <t>CODIGO CIE 10</t>
  </si>
  <si>
    <t>CAUSA MUERTE RUAF</t>
  </si>
  <si>
    <t>CAUSA MUERTE CIE 10</t>
  </si>
  <si>
    <t>EDAD GES</t>
  </si>
  <si>
    <t>EDAD NEO</t>
  </si>
  <si>
    <t xml:space="preserve">PESO </t>
  </si>
  <si>
    <t xml:space="preserve">TALLA </t>
  </si>
  <si>
    <t>SEXO</t>
  </si>
  <si>
    <t>UPGD</t>
  </si>
  <si>
    <t xml:space="preserve">SEM INICIO CPN </t>
  </si>
  <si>
    <t>GEST</t>
  </si>
  <si>
    <t>PART</t>
  </si>
  <si>
    <t>CESAR</t>
  </si>
  <si>
    <t>ABOR</t>
  </si>
  <si>
    <t>MUERT</t>
  </si>
  <si>
    <t>VIVOS</t>
  </si>
  <si>
    <t>TIPO PARTO</t>
  </si>
  <si>
    <t>IPS BASICA ATENCION</t>
  </si>
  <si>
    <t xml:space="preserve">DIRECCION RESIDENCIA </t>
  </si>
  <si>
    <t xml:space="preserve">CLASIFICACION MUERTE </t>
  </si>
  <si>
    <t xml:space="preserve">FECHA SOLICITUD HC </t>
  </si>
  <si>
    <t xml:space="preserve">FECHA VISITA CAMPO </t>
  </si>
  <si>
    <t>FECHA UDA</t>
  </si>
  <si>
    <t>OBSERVACIONES</t>
  </si>
  <si>
    <t>LAURA</t>
  </si>
  <si>
    <t>SOFIA</t>
  </si>
  <si>
    <t>BETANCURT</t>
  </si>
  <si>
    <t>MADRIGAL</t>
  </si>
  <si>
    <t>NATALIA</t>
  </si>
  <si>
    <t>SILVA</t>
  </si>
  <si>
    <t>OSORIO</t>
  </si>
  <si>
    <t>TI</t>
  </si>
  <si>
    <t>GARCIA</t>
  </si>
  <si>
    <t>JENNIFER</t>
  </si>
  <si>
    <t>ALEJANDRA</t>
  </si>
  <si>
    <t>CORTES</t>
  </si>
  <si>
    <t>PIEDRAHITA</t>
  </si>
  <si>
    <t>DANIELA</t>
  </si>
  <si>
    <t>ARIAS</t>
  </si>
  <si>
    <t>LONDOÑO</t>
  </si>
  <si>
    <t>YULI</t>
  </si>
  <si>
    <t>PAULINA</t>
  </si>
  <si>
    <t>AGUDELO</t>
  </si>
  <si>
    <t>CORREDOR</t>
  </si>
  <si>
    <t>SOLEIDDY</t>
  </si>
  <si>
    <t>RAMIREZ</t>
  </si>
  <si>
    <t>HOLGUIN</t>
  </si>
  <si>
    <t>GINA</t>
  </si>
  <si>
    <t>VASQUEZ</t>
  </si>
  <si>
    <t>CARVAJAL</t>
  </si>
  <si>
    <t>BRIGITH</t>
  </si>
  <si>
    <t>MARITZA</t>
  </si>
  <si>
    <t>MOLINA</t>
  </si>
  <si>
    <t>BECERRA</t>
  </si>
  <si>
    <t>EINETILDE</t>
  </si>
  <si>
    <t>RIVAS</t>
  </si>
  <si>
    <t>MUÑOZ</t>
  </si>
  <si>
    <t>CRA 15 # 82 B - 11</t>
  </si>
  <si>
    <t>EL REMANSO</t>
  </si>
  <si>
    <t>EL POBLADO</t>
  </si>
  <si>
    <t>LA DULCERA</t>
  </si>
  <si>
    <t>CAMELLON DEL QUINDIO</t>
  </si>
  <si>
    <t>EPS002</t>
  </si>
  <si>
    <t>EPS045</t>
  </si>
  <si>
    <t>EPS016</t>
  </si>
  <si>
    <t>ESS024</t>
  </si>
  <si>
    <t>O459</t>
  </si>
  <si>
    <t>P073</t>
  </si>
  <si>
    <t>Q913</t>
  </si>
  <si>
    <t>O60X</t>
  </si>
  <si>
    <t>P95X</t>
  </si>
  <si>
    <t>Q917</t>
  </si>
  <si>
    <t>O365</t>
  </si>
  <si>
    <t>P369</t>
  </si>
  <si>
    <t>I</t>
  </si>
  <si>
    <t>CLINICA LOS ROSALES</t>
  </si>
  <si>
    <t>ESE HOSPITAL UNIVERSITARIO SAN JORGE DE PEREIRA</t>
  </si>
  <si>
    <t>CLINICA SAN RAFAEL</t>
  </si>
  <si>
    <t>CLINICA COMFAMILIAR</t>
  </si>
  <si>
    <t xml:space="preserve">MNICIPIO ADRES </t>
  </si>
  <si>
    <t>FALLA MULTIPLE DE ORGANOS
PARO CARDIORRESPIRATORIO
HEMORRAGIA PULMONAR MASIVA</t>
  </si>
  <si>
    <t>SALUD TOTAL S.A.</t>
  </si>
  <si>
    <t>NUEVA EPS</t>
  </si>
  <si>
    <t>COOSALUD E.S.S.</t>
  </si>
  <si>
    <t>VILLASANTANA</t>
  </si>
  <si>
    <t>DEL CAFÉ</t>
  </si>
  <si>
    <t>SAN NICOLAS</t>
  </si>
  <si>
    <t>UNIVERSIDAD</t>
  </si>
  <si>
    <t>CENTRO</t>
  </si>
  <si>
    <t>OTROS RECIEN NACIDOS PRETERMINO</t>
  </si>
  <si>
    <t>MUERTE FETAL DE CAUSA NO ESPECIFICADA</t>
  </si>
  <si>
    <t>SINDROME DE EDWARS, NO ESPECIFICADO</t>
  </si>
  <si>
    <t>TRABAJO DE PARTO PREMATURO SIN PARTO</t>
  </si>
  <si>
    <t>SINDROME DE PATAU NO ESPECIFICADO</t>
  </si>
  <si>
    <t>ATENCION MATERNA POR DEFICIT DE CRECIMIENTO FETAL</t>
  </si>
  <si>
    <t>HOLOPROCENCEFALIA
SINDROME DE PATAU</t>
  </si>
  <si>
    <t>DESCONOCIDO</t>
  </si>
  <si>
    <t>CHOQUE CARDIOGENICO
CARDIOPATIA DOBLE SALIDA VENTRICULO DERECHO
TRISOMIA TRECE</t>
  </si>
  <si>
    <t>SEPSIS CON FALLA MULTIORGANICA
ENTEROCLITIS NECROTIZANTE
PRETERMINO</t>
  </si>
  <si>
    <t xml:space="preserve">ABRUPTIO PLACENTA      
SIFILIS GESTACIONAL </t>
  </si>
  <si>
    <t>MUERTE FETAL DE CAUSA DESCONOCIDA</t>
  </si>
  <si>
    <t>SEPSIS BACTERIANA DEL RECIEN NACIDO,
 NO ESPECIFICADA</t>
  </si>
  <si>
    <t>DESPRENDIMIENTO PREMATURO DE PLACENTA, 
SIN OTRA ESPECIFICACIÓN</t>
  </si>
  <si>
    <t>MUERTE PERINATAL</t>
  </si>
  <si>
    <t>MUERTE NEONATAL TEMPRANA</t>
  </si>
  <si>
    <t>MUERTE NEONATAL TARDÍA</t>
  </si>
  <si>
    <t>LA LIBERTAD</t>
  </si>
  <si>
    <t>CIRCUNVALAR</t>
  </si>
  <si>
    <t>PARQUE INDUSTRIAL</t>
  </si>
  <si>
    <t>ALTAGRACIA</t>
  </si>
  <si>
    <t>PEREIRA</t>
  </si>
  <si>
    <t xml:space="preserve">SANTA ROSA DE CABAL </t>
  </si>
  <si>
    <t>PARTO PRETERMINO
INFECICON URINARIA
INFECICON BACTERIANA</t>
  </si>
  <si>
    <t>CORIOAMNIONITIS</t>
  </si>
  <si>
    <t>DOSQUEBRADAS</t>
  </si>
  <si>
    <t>CARTAGO</t>
  </si>
  <si>
    <t>OLGA</t>
  </si>
  <si>
    <t>MAYERLIN</t>
  </si>
  <si>
    <t>JARAMILLO</t>
  </si>
  <si>
    <t>EPSS45</t>
  </si>
  <si>
    <t xml:space="preserve">MEDIMAS </t>
  </si>
  <si>
    <t>VIRREY SOLIS</t>
  </si>
  <si>
    <t>IDIME</t>
  </si>
  <si>
    <t>CENTRO MEDICO CONFAMILIAR</t>
  </si>
  <si>
    <t>E.S.E SALUD PEREIRA</t>
  </si>
  <si>
    <t>HIPOXIA INTRAUTERINA SEVERA
ABRUPTIO DE PLACENTA SEVERO COMPLETO
RETARDO EN EL CRECIMIENTO INTRAUTERINO E CLINICO I</t>
  </si>
  <si>
    <t xml:space="preserve">FECHA GRABACION </t>
  </si>
  <si>
    <t xml:space="preserve">MZ 1 CASA 3 </t>
  </si>
  <si>
    <t>CRA 12 # 25-41</t>
  </si>
  <si>
    <t>MZ 24 CASA 9 SEC B</t>
  </si>
  <si>
    <t>MZ 24 CASA 6</t>
  </si>
  <si>
    <t>EL JAZMIN</t>
  </si>
  <si>
    <t>KRA 8A N° 4 - 29</t>
  </si>
  <si>
    <t>HIJO DE 
LILIANA</t>
  </si>
  <si>
    <t>CESAREA</t>
  </si>
  <si>
    <t>VAGINAL</t>
  </si>
  <si>
    <t>ESTUDIO ANATOMO
PATOLOGICO</t>
  </si>
  <si>
    <t>OBSERVACION INVESTIGACION DE CAMPO</t>
  </si>
  <si>
    <t>DEMORA 1</t>
  </si>
  <si>
    <t>DEMORA 2</t>
  </si>
  <si>
    <t>DEMORA 3</t>
  </si>
  <si>
    <t>DEMORA 4</t>
  </si>
  <si>
    <t>Nº</t>
  </si>
  <si>
    <t>FECHA NOTIFICACION</t>
  </si>
  <si>
    <t>FECHA DEFUNCION</t>
  </si>
  <si>
    <t>SEMANA EPIDEM</t>
  </si>
  <si>
    <t>PRIMER NOMBRE</t>
  </si>
  <si>
    <t>SEGUNDO NOMBRE</t>
  </si>
  <si>
    <t>PRIMER APELLIDO</t>
  </si>
  <si>
    <t>SEGUNDO APELLIDO</t>
  </si>
  <si>
    <t>Nº ID</t>
  </si>
  <si>
    <t>FECHA SOLICITUD HC</t>
  </si>
  <si>
    <t>IPS-EPS INVOLUCRADAS</t>
  </si>
  <si>
    <t>FECHA UNIDAD ANALISIS</t>
  </si>
  <si>
    <t>YENNY</t>
  </si>
  <si>
    <t>STEFANNY</t>
  </si>
  <si>
    <t>RIOS</t>
  </si>
  <si>
    <t>Q336</t>
  </si>
  <si>
    <t>CAIMALITO</t>
  </si>
  <si>
    <t>IPS BASICA: 
IPS PARTO: ESE HOSPITAL DEP UNIVERSITARIO DEL QUINDIO SAN JUAN DE DIOS
EAPB:  SALUD TOTAL</t>
  </si>
  <si>
    <t>IPS BASICA: 
IPS PARTO: CLINICA SAN RAFAEL
EAPB:  NUEVA EPS</t>
  </si>
  <si>
    <t>IPS BASICA: 
IPS PARTO: CLINICA COMFAMILIAR 
EAPB:  SOS</t>
  </si>
  <si>
    <t>IPS BASICA: 
IPS PARTO: ESE HOSPITAL UNIVERSITARIO SAN JORGE DE PEREIRA
EAPB:  ASMET SALUD</t>
  </si>
  <si>
    <t>IPS BASICA: 
IPS PARTO:CLIINICA SAN RAFAEL 
EAPB:  MEDIMAS</t>
  </si>
  <si>
    <t>IPS BASICA: 
IPS PARTO: CLINICA LOS ROSALES
EAPB:  COOMEVA</t>
  </si>
  <si>
    <t>IPS BASICA: 
IPS PARTO: CLINICA LOS ROSALES
EAPB:  SALUD TOTAL</t>
  </si>
  <si>
    <t xml:space="preserve">IPS BASICA: 
IPS PARTO: ESE HOSPITAL UNIVERSITARIO SAN JORGE DE PEREIRA
EAPB: ASMET SALUD </t>
  </si>
  <si>
    <t xml:space="preserve">IPS BASICA: 
IPS PARTO: ESE HOSPITAL UNIVERSITARIO SAN JORGE DE PEREIRA
EAPB: ASMET SALUD  </t>
  </si>
  <si>
    <t xml:space="preserve">IPS BASICA: 
IPS PARTO: EMPRESA SOCIAL DEL ESTADO HOSPITAL SAN PEDRO Y SAN PABLO
EAPB: ASMET SALUD </t>
  </si>
  <si>
    <t>YOSCANI</t>
  </si>
  <si>
    <t>DEL CARMEN</t>
  </si>
  <si>
    <t>ROMERO</t>
  </si>
  <si>
    <t>SANCHEZ</t>
  </si>
  <si>
    <t>AS</t>
  </si>
  <si>
    <t>VEN25065283</t>
  </si>
  <si>
    <t>N</t>
  </si>
  <si>
    <t>PPNA</t>
  </si>
  <si>
    <t>CENTRO CASA 364</t>
  </si>
  <si>
    <t>GERALDINE</t>
  </si>
  <si>
    <t>QUINTERO</t>
  </si>
  <si>
    <t>CANO</t>
  </si>
  <si>
    <t xml:space="preserve">MZ 15 CASA 12 </t>
  </si>
  <si>
    <t>CONSOTA</t>
  </si>
  <si>
    <t>ERICA</t>
  </si>
  <si>
    <t>ESCOBAR</t>
  </si>
  <si>
    <t>MORENO</t>
  </si>
  <si>
    <t>SALUD TOTAL</t>
  </si>
  <si>
    <t>VEREDA NUEVO HORIZONTE</t>
  </si>
  <si>
    <t>O312</t>
  </si>
  <si>
    <t>EMBARAZO QUE CONTINUA DESPUES DE LA MUERTE INTRAUTERINA DE UN FETO O MAS</t>
  </si>
  <si>
    <t>MARIA</t>
  </si>
  <si>
    <t>CAMILA</t>
  </si>
  <si>
    <t>ZAPATA</t>
  </si>
  <si>
    <t>LOAIZA</t>
  </si>
  <si>
    <t>ALFONSO LOPEZ</t>
  </si>
  <si>
    <t>ORIENTE</t>
  </si>
  <si>
    <t>O429</t>
  </si>
  <si>
    <t>RUPTURA PREMATURA DE LAS MEMBRANAS, SIN OTRA ESPECIFICACION</t>
  </si>
  <si>
    <t>SE SOLICITA AJUSTE POR RESIDENCIA, DEBIDO A QUE EL DÍA 22/02/2021 SE COMUNICO CON LA USUARIA Y ESTA MANIFESTO QUE SU RESIDENCIA ERA EN DOSQUEBRADAS, POR ENDE SE SOLICITA AUSTE CON LA SIGUIENTE DIRECCIÓN:
CARRERA 1 CASA 13 a 22 BARRIO PEDREGABLES, DOSQUEBRADAS
TELEFONO: 3225537642</t>
  </si>
  <si>
    <t>SE SOLICITA AJUSTE POR RESIDENCIA, DEBIDO A QUE EL DÍA 22/02/2021 SE COMUNICO CON LA USUARIA Y ESTA MANIFESTO QUE SU RESIDENCIA ERA EN DOSQUEBRADAS, POR ENDE SE SOLICITA AJUSTE, POR RESIDENCIA CON LA SIGUIENTE DIRECCIÓN:
MANZANA 6 CASA 13 LIBERTADORES, DOSQUEBRADAS
TELEFONO:3138414452 - 3223272057</t>
  </si>
  <si>
    <t>SE SOLICITA AJUSTE POR RESIDENCIA, DEBIDO A QUE EL DÍA 23/02/2021 SE COMUNICO CON LA USUARIA Y ESTA MANIFESTO QUE SU RESIDENCIA ERA EN CARTAGO, POR ENDE SE SOLICITA AJUSTE POR RESIDENCIA CON LA SIGUIENTE DIRECCIÓN: 
CARRERA 8A NUMERO 4 - 29, CAMELLON DEL QUINDIO, CARTAGO
TELEFONO: EN ESTE MOMENTO NO CUENTA CON UNO, POR ELLO PROPORCIONO EL DE LA SUEGRA - 3117902284</t>
  </si>
  <si>
    <t>SE SOLICITA AJUSTE POR RESIDENCIA, DEBIDO A QUE EL DÍA 22/02/2021 SE COMUNICO CON LA USUARIA Y ESTA MANIFESTO QUE SU RESIDENCIA ERA EN SANTA ROSA DE CABAL , POR ENDE SE SOLICITA AJUSTE POR RESIDENCIA CON LA SIGUIENTE DIRECCIÓN:
TERESA DE CALCUTA MANZANA 7 CASA 8, BARRIO LA HERMOSA 
TELEFONO:3146387571</t>
  </si>
  <si>
    <t>IPS BASICA: 
IPS PARTO: EMPRESA SOCIAL DEL ESTADO HOSPITAL SAN PEDRO Y SAN PABLO
EAPB: PPNA</t>
  </si>
  <si>
    <t>IPS BASICA: 
IPS PARTO: CLINICA LOS ROSALES
EAPB: SALUD TOTAL</t>
  </si>
  <si>
    <t>IPS BASICA: 
IPS PARTO: CAJA DE COMPENSACION FAMILIAR DE RISARALDA COMFAMI
EAPB: S.O.S</t>
  </si>
  <si>
    <t xml:space="preserve">UPF URGENTE </t>
  </si>
  <si>
    <t>DAHIANA</t>
  </si>
  <si>
    <t>MARULANDA</t>
  </si>
  <si>
    <t>ALBA</t>
  </si>
  <si>
    <t>NIDIA</t>
  </si>
  <si>
    <t>GUASIRUMA</t>
  </si>
  <si>
    <t>AIZAMA</t>
  </si>
  <si>
    <t>2500 LOTES</t>
  </si>
  <si>
    <t>CUBA</t>
  </si>
  <si>
    <t>O689</t>
  </si>
  <si>
    <t>TRABAJO DE PARTO Y PARTO COMPLICADOS POR SUFRIMIENTO FETAL, SIN OTRA ESPECIFICACION</t>
  </si>
  <si>
    <t xml:space="preserve">LA ESCALERA </t>
  </si>
  <si>
    <t>P368</t>
  </si>
  <si>
    <t>SEPSIS DEL RECIEN NACIDO DEBIDA A OTRAS BACTERIAS</t>
  </si>
  <si>
    <t>EPSI06</t>
  </si>
  <si>
    <t>PIJAOS SALUD EPSI</t>
  </si>
  <si>
    <t>PUEBLO RICO</t>
  </si>
  <si>
    <t>MUERTE NEONATAL TARDIA</t>
  </si>
  <si>
    <t>IPS BASICA: 
IPS PARTO: ESE HOSPITAL UNIVERSITARIO SAN JORGE DE PEREIRA
EAPB: ASMET SALUD</t>
  </si>
  <si>
    <t>IPS BASICA: 
IPS PARTO: ESE HOSPITAL UNIVERSITARIO SAN JORGE DE PEREIRA
EAPB: PIJAOS SALUD EPSI</t>
  </si>
  <si>
    <t>SE SOLICITA AJUSTE POR RESIDENCIA, DEBIDO A QUE EL DÍA 5/03/2021 SE COMUNICO CON LA USUARIA Y ESTA MANIFESTO QUE SU RESIDENCIA ERA EN PUEBLO RICO , POR ENDE SE SOLICITA AJUSTE POR RESIDENCIA CON LA SIGUIENTE DIRECCIÓN: 
PASILLO DE LA ESCALERA, PUEBLO RICO                                                       TELEFONO: 3177212493</t>
  </si>
  <si>
    <t>EN ESTUDIO</t>
  </si>
  <si>
    <t>HIPOXIA FETAL</t>
  </si>
  <si>
    <t>ABORTO COMPLETO
ANHIDRAMNIOS
RUPTURA PREMATURA DE MEMBRANAS
PIELONEFRITIS MATERNA</t>
  </si>
  <si>
    <t>PREMATUREZ</t>
  </si>
  <si>
    <t>CLAUDIA</t>
  </si>
  <si>
    <t>HERNANDEZ</t>
  </si>
  <si>
    <t>DIANA</t>
  </si>
  <si>
    <t>MILLEY</t>
  </si>
  <si>
    <t>BERMUDEZ</t>
  </si>
  <si>
    <t>VELEZ</t>
  </si>
  <si>
    <t>VIA FILO BONITO FINCA NARANJAL</t>
  </si>
  <si>
    <t>EL OSO</t>
  </si>
  <si>
    <t>SAN JOAQUÍN</t>
  </si>
  <si>
    <t xml:space="preserve">CRA 9 No 10 - 12 </t>
  </si>
  <si>
    <t>CASA 2</t>
  </si>
  <si>
    <t>AV SUR CALLE 28 CASA 42A</t>
  </si>
  <si>
    <t>CABAÑITA ALTA</t>
  </si>
  <si>
    <t xml:space="preserve">SEMANAS </t>
  </si>
  <si>
    <t xml:space="preserve">REGIMEN </t>
  </si>
  <si>
    <t>EAPB</t>
  </si>
  <si>
    <t>CONTRIBUTIVO</t>
  </si>
  <si>
    <t>ESE SAN JUAN DE DIOS - QUINDIO</t>
  </si>
  <si>
    <t xml:space="preserve">SUBSIDIADO </t>
  </si>
  <si>
    <t>MEDIMAS</t>
  </si>
  <si>
    <t xml:space="preserve">TOTAL </t>
  </si>
  <si>
    <t>COOMEVA</t>
  </si>
  <si>
    <t>ESE SAN PEDRO Y SAN PABLO - LA VIRGINIA</t>
  </si>
  <si>
    <t>ASMETSALUD</t>
  </si>
  <si>
    <t>TOTAL</t>
  </si>
  <si>
    <t>INTERVALOS EDAD MATERNA</t>
  </si>
  <si>
    <t>Nº CASOS</t>
  </si>
  <si>
    <t>EDAD GESTACIONAL</t>
  </si>
  <si>
    <t>10 - 14</t>
  </si>
  <si>
    <t>15 - 25</t>
  </si>
  <si>
    <t>15 - 19</t>
  </si>
  <si>
    <t>26 - 35</t>
  </si>
  <si>
    <t>&gt; 35</t>
  </si>
  <si>
    <t>Total</t>
  </si>
  <si>
    <t>ELISETH</t>
  </si>
  <si>
    <t>CRUZ</t>
  </si>
  <si>
    <t>HINCAPIE</t>
  </si>
  <si>
    <t>MICHELL</t>
  </si>
  <si>
    <t>YINEI</t>
  </si>
  <si>
    <t>GUAPACHA</t>
  </si>
  <si>
    <t>TREJOS</t>
  </si>
  <si>
    <t>P261</t>
  </si>
  <si>
    <t>Q042</t>
  </si>
  <si>
    <t>HEMORRAGIA PULMONAR MASIVA ORIGINADA EN EL PERIODO PERINATAL</t>
  </si>
  <si>
    <t>HOLOPROSENCEFALIA</t>
  </si>
  <si>
    <t>20 - 29</t>
  </si>
  <si>
    <t>30 - 35</t>
  </si>
  <si>
    <t>Nº AFILIADOS</t>
  </si>
  <si>
    <t>KAREN</t>
  </si>
  <si>
    <t>FERIA</t>
  </si>
  <si>
    <t>OSPINA</t>
  </si>
  <si>
    <t>O680</t>
  </si>
  <si>
    <t>TRABAJO DE PARTO Y PARTO COMPLICADOS POR ANOMALIA DE LA FRECUENCIA CARDIACA FETAL</t>
  </si>
  <si>
    <t>HOSPITAL UNIVERSITARIO SAN JORGE</t>
  </si>
  <si>
    <t>HOSPITAL UNIVERSITARIO SAN JUAN DE DIOS</t>
  </si>
  <si>
    <t>HOSPITAL SAN PEDRO Y SAN PABLO</t>
  </si>
  <si>
    <t xml:space="preserve">COOMEVA </t>
  </si>
  <si>
    <t>OBITO FETAL</t>
  </si>
  <si>
    <t>EL JARDIN</t>
  </si>
  <si>
    <t>FLOREZ</t>
  </si>
  <si>
    <t>MEJIA</t>
  </si>
  <si>
    <t>EL PORVENIR</t>
  </si>
  <si>
    <t>MZ B CASA 3</t>
  </si>
  <si>
    <t>CRA 12 BIS No. 43 E -03</t>
  </si>
  <si>
    <t>ESTA VIVIENDO EN ISTMINA</t>
  </si>
  <si>
    <t>VISITA FALLIDA EN CAIMALITO</t>
  </si>
  <si>
    <t xml:space="preserve">Tipo </t>
  </si>
  <si>
    <t>24/04/2021 FALLIDA</t>
  </si>
  <si>
    <t>TIPO PARTO       1. Vaginal              2. Cesarea              3. Instrumentado 4. Ignorado         5. No nacio</t>
  </si>
  <si>
    <t>LUISA</t>
  </si>
  <si>
    <t>CENDALES</t>
  </si>
  <si>
    <t>PAREJA</t>
  </si>
  <si>
    <t>MARIBEL</t>
  </si>
  <si>
    <t>LARA</t>
  </si>
  <si>
    <t>CALLE 73D No. 37-46</t>
  </si>
  <si>
    <t>LA ISLA</t>
  </si>
  <si>
    <t>PINILLA</t>
  </si>
  <si>
    <t xml:space="preserve">CLASIFICACION MUERTE según Edad gestacional, si nacio y cuantos dias duro </t>
  </si>
  <si>
    <t>ANGELA</t>
  </si>
  <si>
    <t>JIMENEZ</t>
  </si>
  <si>
    <t>OCHOA</t>
  </si>
  <si>
    <t>35</t>
  </si>
  <si>
    <t>EPS005</t>
  </si>
  <si>
    <t>SANITAS</t>
  </si>
  <si>
    <t>MAYORCA</t>
  </si>
  <si>
    <t>MZ 12 CASA 5</t>
  </si>
  <si>
    <t>3146363755</t>
  </si>
  <si>
    <t>TRABAJO DE PARTO PREMATURO SIN PARTO
TRABAJO DE PARTO PREMATURO ESPONTANEO CON PARTO PREMATURO
TRABAJO DE PARTO PREMATURO ESPONTANEO CON PARTO A TERMINO
PARTO PREMATURO SIN TRABAJO DE PARTO ESPONTANEO</t>
  </si>
  <si>
    <t>21/06/2021 A LAS 2 PM ENTREVISTA</t>
  </si>
  <si>
    <t>NO</t>
  </si>
  <si>
    <t>NINGUNO</t>
  </si>
  <si>
    <t>SI</t>
  </si>
  <si>
    <t xml:space="preserve"> SAN SEBASTIAN SINERGIA GLOBAL </t>
  </si>
  <si>
    <t>ESE SALUD PEREIRA</t>
  </si>
  <si>
    <t xml:space="preserve">MZ 7 CASA 9 </t>
  </si>
  <si>
    <t>EL CARDAL</t>
  </si>
  <si>
    <t>AVENIDA JUAN B GUTIERREZ</t>
  </si>
  <si>
    <t>CAIMALITO PLAN DE VIVIENDA CASA 3 N 28A</t>
  </si>
  <si>
    <t>MZ 46  CASA 19</t>
  </si>
  <si>
    <t>DORADO 1</t>
  </si>
  <si>
    <t>MANZANA B CASA 50</t>
  </si>
  <si>
    <t>CAMPESTRE A</t>
  </si>
  <si>
    <t xml:space="preserve">MZ 52 CASA 4 </t>
  </si>
  <si>
    <t>LA IDALIA 2</t>
  </si>
  <si>
    <t>SAMARIA 2</t>
  </si>
  <si>
    <t>CIUDADELA PERLA DEL OTUN</t>
  </si>
  <si>
    <t xml:space="preserve"> MANZANA 32 CASA 22</t>
  </si>
  <si>
    <t>SAMARIA II</t>
  </si>
  <si>
    <t>COMUNA 3</t>
  </si>
  <si>
    <t>HIDROPLASIA Y DISPLASIA PULMONAR</t>
  </si>
  <si>
    <t>HEMORRAGIA PULMONAR MASIVA
PREMATUREZ EXTREMA
ABRUPTIO PLACENTA</t>
  </si>
  <si>
    <t xml:space="preserve">PARO CARDIO RESPIRATORIO
APNEAS
HOLOPROCENCEFALIA
</t>
  </si>
  <si>
    <t>INSUFIENCUIA PLACENTARIA</t>
  </si>
  <si>
    <t xml:space="preserve">EN ESTUDIO
COVID
COLECISTITIS AGUDA
</t>
  </si>
  <si>
    <t>¿ESTÁ PLANIFICANDO ACTUALMENTE?</t>
  </si>
  <si>
    <t>METODO DE PLANIFICACIÓN</t>
  </si>
  <si>
    <t>¿POR QUÉ NO ESTÁ PLANIFICANDO ACTUALMENTE?</t>
  </si>
  <si>
    <t>FECHA DE INICIO CON EL METODO DE PLANIFICACION</t>
  </si>
  <si>
    <t>ASISTIO  A CONSULTA DE PLANIFICACIÓN FAMILIAR</t>
  </si>
  <si>
    <t>LA EAPB TRATO DE CONTACTARSE PARA AGENDAR UNA CITA DE PLANIFICACION FAMILIAR</t>
  </si>
  <si>
    <t>ESTADO DE EMBARAZO</t>
  </si>
  <si>
    <t>TIENE PAREJA ACTUALMENTE</t>
  </si>
  <si>
    <t>PUEDE ADQUIRIR EL METODO DE PLANIFICACION FAMILIAR DE FORMA PARTICULAR</t>
  </si>
  <si>
    <t>NO APLICA</t>
  </si>
  <si>
    <t xml:space="preserve">NO, DEBIDO A QUE ESTA CONOCIA EL HISTORIAL 
DE LA CIRUGÍA QUE SE REALIZO </t>
  </si>
  <si>
    <t>LA USUARIA REFIERE QUE NO ESTA PLANIFICANDO
 DEBIDO A QUE  SU IPS, LA CUAL ES LA SOS, NO LA 
HA SUMINISTRADO EL METODO DE PLANIFICACIÓN 
DE SU ELECCION, QUE ES LA INYECCIÓN MENSUAL.
SU IPS LE MANIFIESTA QUE NO TIENE EL METODO 
DE PLANIFICACIÓN DISPONIBLE, LA ENTIDAD LE HA 
PROPORCIONADO COMO OPCION  OTROS MEDIOS 
DE PLANIFICACIÓN COMO EL DIU Y EL IMPLANTE PERO 
LA USUARIA REFIERE QUE NO SON DE SU PREFERENCIA 
POR LA CARGA HORMONAL Y QUE SU ELECCIÓN ES LA 
INYECCIÓN MENSUAL. ADEMÁS REFIERE QUE NO
 ES POSIBLE COMPRARLA PARTICULAR DEBIDO A QUE SE ENCUENTRA DESEMPLEADA</t>
  </si>
  <si>
    <t>SI LA CONTACTO Y LA CITA LA TUVO EL MES DE FEBRERO;
ALLÍ LE ENTREGARON FORMULA PARA EL METODO
 DE PLANIFICACION SELECCIONADO, ES DECIR, 
LA INYECCION MENSUAL, PERO NO SE LE HA 
PODIDO SUMINISTRAR</t>
  </si>
  <si>
    <t>NO, DEBIDO A QUE SE ENCUENTRA
 DESEMPLEADA</t>
  </si>
  <si>
    <t>INICIO EN EL MES DE FEBRERO, NO RECUERDA FECHA EXACTA</t>
  </si>
  <si>
    <t>NO, AL MOMENTO DE LA USUARIA ASISTIR A UNA CITA CON GINECOLOGIA ESTE LE COMENTO ACERCA DE LOS METODOS DE PLANIFICACIÓN, SITUACIÓN EN EL QUE ELLA SELECCIONO EL IMPLANTE SUBDERMICO, EL GINECOLOGO LE GENERO LA ORDEN Y EN EL MES DE FEBRERO LE COLOCARON EL YADE.
EN ESTE MOMENTO LE HAN INFORMADO QUE LA PRESIÓN DESOCNTROLADA QUE MANEJA PUEDE SER POR EL METODO ANTICONCEPTIVO QUE ESTA MANEJANDO PERO ELLA REFIERE QUE PREFIERE SEGUIR CON EL METODO Y NO EXPONERSE AL RIESGO DE OTRO EMBARAZO.</t>
  </si>
  <si>
    <t>LA MADRE DE LA USUARIA REFIERE QUE SU HIJA DESEA QUEDAR EMBARAZDA NUEVAMENTE, YA QUE ESE ES SU SUEÑO, POR LO TANTO NO DESEA PLANIFICAR</t>
  </si>
  <si>
    <t>NO DESEA EMPEZAR A PLANIFICAR POR DESEO DE UNA NUEVA GESTACION</t>
  </si>
  <si>
    <t>SI LA CONTACTO PARA AGENDAR CITA DE PLANIFICACIPON FAMILIAR, PERO LA USUARIA LA RECHAZO DEBIDO A QUE LES EXPRESO QUE ELLA DESEABA QUEDAS NUEVAMENTE EN EMBARAZO</t>
  </si>
  <si>
    <t>LA USUARIA REFIERE QUE DEBIDO A LA PERDIAD QUE TUVO PRESENTO UNA COMPLIACION  QUE CORRESPONDE A UNA TROMBOSIS VENOSA PROFUNDA, ESTA EN TRATAMIENTO CON MEDIAS COMPRENSIVAS Y ESTA ANTOCOAGULADA, POR TAL MOTIVO NO PUEDE GENERAR UN METODO DE PLANIFICACIÓN ELLA SINO QUE SU PAREJA EMPEZO A UTILIZAR PRESERVATIVO</t>
  </si>
  <si>
    <t>LA USUARIA REFIERE QUE INICIO EN ENERO CON PASTILLAS ORALES PERO AL MOMENTO DE DARSE CUENTA DE SU PROBLEMA CON LA TROMBOSIS VENOSA PROFUNDA DEBIO SUSPENDER ESTE METODO Y EMPEZAR SU PAREJA A UTILIZAR PRESERVATIVO</t>
  </si>
  <si>
    <t>NO SE CONTACTARON CON ELLA</t>
  </si>
  <si>
    <t>NO, POR LA TVP NO DEBE EMBARAZARSE ANTES DEL AÑO POR EL RIESGO QUE TENDRIA EL EMBARAZO</t>
  </si>
  <si>
    <t>USO DE PRESERVATIVO MASCULINO.LA USUARIA REFIERE QUE NO ESTA PLANIFICANDO CON OTRO METODO DEBIDO A QUE EN EL PUESTO DE SALUD DE CAIMALITO NO LE PROPORCIONAN LA INYECCION HACE 3 MESES PORQUE NO LA HAN VUELTO A LLAMAR Y LA USARIA NO SE HA DIRIJIDO AL CENTRO DE ATENCION A RECLAMAR EL METODO DE PLANIFICACION SELECCIONADO POR MOTIVO EMOCIONAL DE IRA, POR ESTE MOTIVO EN ESTE MOMENTO SE ESTA CUIDANDO CON PRESERVATIVO</t>
  </si>
  <si>
    <t>EN FEBRERO LE DIERON LA INYECCION MENSUAL, PERO DEBIDO A QUE EN MARZO YA NO SE LA PROPORCIONARON ELLA INICIO EN ESTA FECHA CON EL PRESERVATIVO MASCULINO</t>
  </si>
  <si>
    <t>SE CONTACTARON CON ELLA Y LE AGENDARON UNA CITA CON LA ENFEEMERA, ELLA ASISTIO Y LE MANDARON EL METODO DE PLANIFICACION QUE SELECCIONO</t>
  </si>
  <si>
    <t>DEBIDO A QUE SE ENCUENTRA EN ESTADO DE EMBARAZO DE 4 MESES, LA USUARIA REFIERE QUE DESPUÉS DE TENER LA PERDIDA DEL BEBE EN EL HOSPITAL SAN JORGE LE APLICARON LA INYECCIÓN TRIMESTRAL, PERO AL MES DE LA PERDIDA VOLVIO A QUEDAR EN EMBARAZO. MANIFIESTA QUE HA ESTADO DISCIPLINADA CON LOS CONTROLES Y RPOCEDIMIENTOS QUE LE ENVIE EM MEDICO QUE LLEVA EL CONTROL DE LA GESTACIÓN, YA QUE ES UNA GESTACIO DE ALTO RIESGO POR ANTEDECENTE DE ABORTO.</t>
  </si>
  <si>
    <t>INICIO CON INYECCIÓN TRIMESTRAL EL 20/01/2021, PERO ELLA REFIERE QUE EL MEDICO LE EXPLICO QUE DEBIDO A UN INCREMENTO EN LA FERTILIDAD POR LA PERDIDA DEL BEBE, QUEDO EMBARAZADA</t>
  </si>
  <si>
    <t>NO LA CONTACTARON</t>
  </si>
  <si>
    <t xml:space="preserve">INYECCION TRIMESTRAL </t>
  </si>
  <si>
    <t>HACE DOS SEMANAS, ES DECIR, UN APROXIMADO EL 24 DE MAYO</t>
  </si>
  <si>
    <t>LA EPS LA CONTACTO PARA AGENDAR UNA CITA CON LA MEDICA QUE LA TRATO DURANTE LA GESTACION Y QUEDO PENDIENTE PARA GENERAR LA IMPLANTACION DEL IMPLANTE SUBDERMICO, DEBIDO A QUE NUNCA LA VOLVIERON A LLAMAR DECICIDIO SACAR POR SUS PROPIOS MEDIOS NUEVAMENTE UNA CITA, EN LA CUAL ASISTIO CON UNA ENFERMERA Y DEBIDO A QUE NO ESTABAN COLOCANDO EL IMPLANTE SUBDERMICO DECIDIO INICIAR CON LA INYECCION TRIMESTRAL HASTA QUE LA LLAMEN PARA PROPORCIONARLE EL METODO DE PLANIFICACION QUE REALMENTE DESEA</t>
  </si>
  <si>
    <t>INYECCION MENSUAL, PERO LA USUARIA REFIERE QUE DESEA LA POMEROY DEBIDO A QUE YA NO QUIERE TENER MÁS HIJOS PERO SU EPS NO LE HA DADO SOLUCIÓN A ESTA PETICIÓN</t>
  </si>
  <si>
    <t>NO TRATO DE CONTACTARLA Y ELLA DESEA QUE LO HAGAN PARA QUE LE AYUDEN A GESTIONAR UNA CITA PARA HACERSE LA POMEROY</t>
  </si>
  <si>
    <t>ACTUALMENTE EL METODO DE PLANIFICACION UTILIZADO LO ESTA COMPRANDO DE FORMA PARTICULAR</t>
  </si>
  <si>
    <t>POMEROY</t>
  </si>
  <si>
    <t>NO RECUERDA</t>
  </si>
  <si>
    <t>IMPLANTE SUBDERMICO</t>
  </si>
  <si>
    <t>LA USUARIA REFIERE QUE SACO UNA CITA DE PLANIFICACION
 FAMILIAR EN ESTA LE MANDARON PRUEBA DE EMBARAZO 
LA CUAL SALIO NEGATIVA, POSTERIOS A ESTO ELLA MANIFESTO 
QUE QUERIA PLANIFICAR CON LA INYECCION MENSUAL, 
LE GENERARON LA ORDEN Y AL DIRIGIRSE A LA FARMACIA A 
RETIRAR LA INYECCION, LE DIJERON QUE NO TENIAN EL
 METODO DE PLANIFICACION DISPONIBLE. ELLA PREFIERE 
PLANIFICAR CON LA INYECCION DEBIADO A QUE PLANIFICO CON 
EL IMPLANTE SURDERMICO Y LA INYECCION TRIMESTRAL Y
 ESTAS LE CAUSARON UN DESCONTROL HORMONAL , PRESENTANDO
 CON LA INYECCION TRIMESTRAL AMENORREA, DOLORES 
FUERTES TIPO COLICO Y DOLOR DE CABEZA; ADEMAS MANIFIESTA
 QUE CON METODO ORAL NO DESEA DEBIDO A QUE ES MUY 
OLVIDADIZA Y ESTE METODO NO LE FUNCIONA</t>
  </si>
  <si>
    <t>AUN NO HA INICIADO METODO DE PLANIFIACION
 FAMILIAR</t>
  </si>
  <si>
    <t>NO, LA USUARIA SACO LA CITA POR SUS
 PROPIOS MEDIOS</t>
  </si>
  <si>
    <t>SI, DEBE ESPERAR A QUE A SU ESPOSO LE PAGUEN.
 EN LA LLAMADA DE LE ACLARO QUE PODIA ADQUIRIRLO DE FORMA PARTICULAR EN UNA FARMACIA EN CASO QUE LA IPS NO LE ENTREGARA EL METODO DE SU ELECCION</t>
  </si>
  <si>
    <t>LA USUARIA REFIERE QUE SE HIZO OPERAR EL 
DÍA 5 DE MAYO, GENERANDO UNA CIRUGIA DE POMEROY.</t>
  </si>
  <si>
    <t>NO, DEBIDO A QUE SU IPS CONOCIA 
SU HISTORIAL</t>
  </si>
  <si>
    <t>LA USUARIA REFIERE QUE EN LA CITA DE PLANIFICACIÓN 
FAMILIAR QUE FUE POR MEDIO TELEFONOCIO ELEGIO EL 
IMPLANTE SUBDERMICO, POSTERIOR A ESTO LE PIDIERO 
REALIZARSE UNA PRUEBA DE EMBARAZO SANGUINEA, DEBIDO
 A QUE SU PERDIDA HABÍA SIDO RECIENTE LA PRUEBA LE SALIO 
POSITIVA, POR LO CUAL LE REPROGRAMARON LA CITA PARA LA 
COLOCACIÓN DEL IMPLANTE SUBDERMICO PARA EL 22 DE
 JUNIO Y UN DIA ANTES A ESTE DEBE VOLVERSE A HACER LA PRUEBA
 DE SANGTRE PARA VERIFICAR QUE ESTA YA SALGA NEGATIVA Y
 PROCEDER A COLOCAR EL METODO DE PLANIFICACIÓN SELECCIONADO.</t>
  </si>
  <si>
    <t>SI, LA LLAMARON DEBIDO A QUE HABIA PERDIDO UNA CITA PARA CONTROL 
DEL BEBE, PERO DEBIDO A QUE YA HABIA TENIDO LA PERSONA ELLA COMENTO LA SITUACIÓN, POR LO CUAL LA IPS EMPEZO EL PROCESO PARA CONTROL CON PLANIFICACIÓN FAMILIAR Y LE GENERARON LA PRIMERA CITA, DEBIDO A QUE SE DIO LA SITUACION DE LA PRUEBA DE EMBARAZO EN SANGRE POSITIVA YA SE DEBIDO SACAR NUEVAMENTE UNA CITA PARA REPROGRAMAR EL METODO DE PLANIFICACION Y ESTE PROCESO YA LO HIZO LA USUARIA.</t>
  </si>
  <si>
    <t xml:space="preserve">SU IPS SI SE LO PROPORICONARA, 
POR TANTO NO ES NECESARIO </t>
  </si>
  <si>
    <t>LA USUARIA REFIERE QUE DEBIDO A SU PERDIDA RECIENTE, EL ESTADO DE ANIMO EN EL QUE SE ENCUENTRA ES DE PROFUNDA TRISTEZA. SITUACIÓN POR LA CUAL NO HA INICIADO VIDA SEXUAL CON SU PAREJA Y NO HA PENSADO EN EL METODO DE PLANIFICACIÓN QUE LE GUSTARÍA ELEGIR YA QUE, EL PENSAMIENTO QUE ROONDA SU CABEZA ES LA PERIDAD DE SU BEBE Y EL DESEO DE HACER UN LUTO TRANQUILA POR ÉL.</t>
  </si>
  <si>
    <t>AUN NO HA INICIADO METODO DE PLANIFICACIÓN</t>
  </si>
  <si>
    <t>SI, SE GENERO UNA CITA CON LA MEDICA QUE GENERO TODO EL CONTROL EN LA GESTACIÓN DE LA USUARIA, EN ESTA CONSULTA LA MEDICA LE MANIFESTO A ELLA QUE SE PODIA PONER EL DIU COM METODO DE PLANIFICACION, PERO DEBIDO A SU ESTADO EMOCIONAL ELLA CASI NO PRESTO ATENCION A ESTO.</t>
  </si>
  <si>
    <t>NO DESEA ADQUIRIR NINGUN METODO DE PLANIFICACIÓN EN ESTE MOMENTO</t>
  </si>
  <si>
    <t>AUN NO, PERO TIENE CITA PROGRAMADA</t>
  </si>
  <si>
    <t>NO TRATO DE CONTACTARSE. LA USUARIA REFIERE QUE EN EL ULTIMO CONTROL PRENATAL QUE TUVO LE AGENDARON UNA CITA DE PLANIFICACION FAMILIAR, DEBIDO A LA PERDIDA DEL BEBE LA USUARIA DECIDIO NO CANCELAR ESTA CITA Y ASISTIRÁ A ELLA</t>
  </si>
  <si>
    <t>INYECCION TRIMESTRAL</t>
  </si>
  <si>
    <t>SI SE CONTACTARON CON ELLA Y LE AGENDARON UNA CITA CON PLANIFICACIÓN FAMILIAR PARA EL DIA 10 DE JUNIO, EN ESTE MOMENTO ESTA PLANIFICACNDO CON LA INYECCION TRIMESTRAL DEBIDO A QUE EL MEDICO TRATANTE DESPUES DE LA PERDIDA DEL BEBE LE DIJO QUE DEBIA COLOCARSELA</t>
  </si>
  <si>
    <t>SI, LE TOCO ADQUIRIR LA INYECCION TRIMESTRAL DE FORMA PARTICULAR YA QUE, EN SU EPS NO CONTABAN CON ELLA</t>
  </si>
  <si>
    <t>KRA 11  No 73-41</t>
  </si>
  <si>
    <t>PINARES DE ARAGON TORRE 2 APTO 102</t>
  </si>
  <si>
    <t>MZ 4 CASA 2</t>
  </si>
  <si>
    <t xml:space="preserve">MUNICIPIO ADRES </t>
  </si>
  <si>
    <t>USUARIA REFIERE QUE SE HIZO OPERAR EL 
5/01/21, CIRUGIA DE POMEROY. 
EL ESPOSO ESTA EN PROCESO
 PARA HACERSE LA VASECTOMIA</t>
  </si>
  <si>
    <t>USUARIA REFIERE METODO DE PLANIFICACIÓN: IMPLANTE SUBDERMICO.</t>
  </si>
  <si>
    <t xml:space="preserve">No. ID </t>
  </si>
  <si>
    <t>No.</t>
  </si>
  <si>
    <t xml:space="preserve">LA USUARIA REFIERE QUE TIENE CITA DE PLANIFICACION EL 21/06/21 </t>
  </si>
  <si>
    <t>SE ESPERA PODER INICAR EL DIA DE LA CITA DE PLANIFICACION FAMILIAR, ES DECIR, EL 21/06/21</t>
  </si>
  <si>
    <t>AUN NO ASISTE, TIENE CITA PARA EL DIA 10/06/21, MANIEFIESTA QUE SI VA A ASISTIR</t>
  </si>
  <si>
    <t>INICIA EL 22/06/21 CON LA COLOCACIÓN DEL IMPLANTE SUBDERMICO</t>
  </si>
  <si>
    <t>NO, LA USUARIA REFIERE QUE UN DIA UNA ENFERMERA LE DIJO QUE ASISTIERA A LAS 10 A.M. QUE EN COMFAMILIAR SE LA PODÍAN IMPLANTAR A ESA HORA, PERO NUNCA LE DIO OPCIONES DE METODOS DE PLANIFICACION</t>
  </si>
  <si>
    <t>NO HA PODIDO INICIAR METODO DE
 PLANIFICACION</t>
  </si>
  <si>
    <t>NO RESPONDE LLAMADAS</t>
  </si>
  <si>
    <t>PLANIFICA</t>
  </si>
  <si>
    <t>VILLA SANTANA</t>
  </si>
  <si>
    <t>SAN JOAQUIN</t>
  </si>
  <si>
    <t>CLASIFICACION MUERTE</t>
  </si>
  <si>
    <t>TIPO DE PARTO</t>
  </si>
  <si>
    <t>SAN SEBASTIAN SINERGIA GLOBAL</t>
  </si>
  <si>
    <t>CENTRO MEDICO COMFAMILIAR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</si>
</sst>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9"/>
      <color indexed="81"/>
      <name val="Tahoma"/>
      <family val="2"/>
    </font>
    <font>
      <b/>
      <sz val="9"/>
      <color indexed="81"/>
      <name val="Tahoma"/>
      <family val="2"/>
    </font>
    <font>
      <b/>
      <sz val="9"/>
      <color theme="1"/>
      <name val="Arial"/>
      <family val="2"/>
    </font>
    <font>
      <sz val="9"/>
      <color theme="1"/>
      <name val="Calibri"/>
      <family val="2"/>
      <scheme val="minor"/>
    </font>
    <font>
      <sz val="10"/>
      <color theme="1"/>
      <name val="Arial"/>
      <family val="2"/>
    </font>
    <font>
      <sz val="11"/>
      <color theme="1"/>
      <name val="Calibri"/>
      <family val="2"/>
      <scheme val="minor"/>
    </font>
    <font>
      <b/>
      <sz val="9"/>
      <color rgb="FF000000"/>
      <name val="Tahoma"/>
      <family val="2"/>
    </font>
    <font>
      <sz val="9"/>
      <color rgb="FF000000"/>
      <name val="Tahoma"/>
      <family val="2"/>
    </font>
    <font>
      <sz val="12"/>
      <color theme="1"/>
      <name val="Arial"/>
      <family val="2"/>
    </font>
    <font>
      <sz val="12"/>
      <color theme="1"/>
      <name val="Calibri"/>
      <family val="2"/>
      <scheme val="minor"/>
    </font>
    <font>
      <sz val="9"/>
      <color theme="1"/>
      <name val="Arial"/>
      <family val="2"/>
    </font>
    <font>
      <sz val="8"/>
      <name val="Calibri"/>
      <family val="2"/>
      <scheme val="minor"/>
    </font>
    <font>
      <sz val="11"/>
      <color indexed="8"/>
      <name val="Calibri"/>
      <family val="2"/>
      <scheme val="minor"/>
    </font>
    <font>
      <b/>
      <sz val="11"/>
      <color theme="1"/>
      <name val="Arial"/>
      <family val="2"/>
    </font>
    <font>
      <sz val="11"/>
      <color theme="1"/>
      <name val="Arial"/>
      <family val="2"/>
    </font>
    <font>
      <sz val="11"/>
      <color indexed="8"/>
      <name val="Arial"/>
      <family val="2"/>
    </font>
    <font>
      <sz val="11"/>
      <name val="Arial"/>
      <family val="2"/>
    </font>
    <font>
      <sz val="11"/>
      <color rgb="FF000000"/>
      <name val="Calibri"/>
      <family val="2"/>
      <scheme val="minor"/>
    </font>
    <font>
      <sz val="11"/>
      <color rgb="FF000000"/>
      <name val="Arial"/>
      <family val="2"/>
    </font>
    <font>
      <sz val="9"/>
      <color rgb="FF000000"/>
      <name val="Calibri"/>
      <family val="2"/>
    </font>
    <font>
      <sz val="11"/>
      <color rgb="FF333333"/>
      <name val="Arial"/>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
      <patternFill patternType="solid">
        <fgColor rgb="FFFF99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3">
    <xf numFmtId="0" fontId="0" fillId="0" borderId="0"/>
    <xf numFmtId="0" fontId="6" fillId="0" borderId="0"/>
    <xf numFmtId="0" fontId="13" fillId="0" borderId="0"/>
  </cellStyleXfs>
  <cellXfs count="91">
    <xf numFmtId="0" fontId="0" fillId="0" borderId="0" xfId="0"/>
    <xf numFmtId="0" fontId="0" fillId="0" borderId="1" xfId="0" applyBorder="1" applyAlignment="1">
      <alignment horizontal="center" vertical="center"/>
    </xf>
    <xf numFmtId="0" fontId="3"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14" fontId="5" fillId="0" borderId="1"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 xfId="0" applyNumberFormat="1" applyFill="1" applyBorder="1" applyAlignment="1">
      <alignment horizontal="center" vertical="center"/>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xf>
    <xf numFmtId="0" fontId="5" fillId="4" borderId="0" xfId="0" applyFont="1" applyFill="1" applyAlignment="1">
      <alignment horizontal="center" vertical="center"/>
    </xf>
    <xf numFmtId="0" fontId="0" fillId="0" borderId="1" xfId="0"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0" fillId="4" borderId="0" xfId="0" applyFill="1" applyAlignment="1">
      <alignment horizontal="center" vertical="center"/>
    </xf>
    <xf numFmtId="0" fontId="0" fillId="0" borderId="0" xfId="0" applyFill="1" applyAlignment="1">
      <alignment horizontal="center" vertical="center"/>
    </xf>
    <xf numFmtId="0" fontId="5" fillId="0"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14" fontId="11" fillId="0" borderId="1" xfId="0" applyNumberFormat="1" applyFont="1" applyBorder="1" applyAlignment="1">
      <alignment horizontal="center" vertical="center"/>
    </xf>
    <xf numFmtId="0"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3" borderId="1" xfId="0" applyNumberFormat="1"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15" fillId="5" borderId="1" xfId="0" applyFont="1" applyFill="1" applyBorder="1" applyAlignment="1">
      <alignment horizontal="center" vertical="center"/>
    </xf>
    <xf numFmtId="14" fontId="9" fillId="3" borderId="0"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10" fillId="0" borderId="1" xfId="0" applyFont="1" applyBorder="1" applyAlignment="1">
      <alignment horizontal="center" vertical="center"/>
    </xf>
    <xf numFmtId="14" fontId="0" fillId="0" borderId="3" xfId="0" applyNumberForma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xf>
    <xf numFmtId="0" fontId="13" fillId="0" borderId="0" xfId="2"/>
    <xf numFmtId="0" fontId="13" fillId="0" borderId="1" xfId="2" applyBorder="1" applyAlignment="1">
      <alignment horizontal="center" vertical="center"/>
    </xf>
    <xf numFmtId="0" fontId="13" fillId="0" borderId="1" xfId="2" applyBorder="1"/>
    <xf numFmtId="0" fontId="18" fillId="0" borderId="1" xfId="2" applyFont="1" applyBorder="1"/>
    <xf numFmtId="0" fontId="18" fillId="0" borderId="0" xfId="2" applyFont="1"/>
    <xf numFmtId="0" fontId="16" fillId="0" borderId="1" xfId="2" applyFont="1" applyBorder="1" applyAlignment="1">
      <alignment horizontal="center" vertical="center" wrapText="1"/>
    </xf>
    <xf numFmtId="49" fontId="19" fillId="0" borderId="1" xfId="2" applyNumberFormat="1" applyFont="1" applyBorder="1" applyAlignment="1">
      <alignment horizontal="center" vertical="center" wrapText="1"/>
    </xf>
    <xf numFmtId="0" fontId="19" fillId="0" borderId="1" xfId="2" applyFont="1" applyBorder="1" applyAlignment="1">
      <alignment horizontal="center" vertical="center" wrapText="1"/>
    </xf>
    <xf numFmtId="1" fontId="19" fillId="0" borderId="1" xfId="2" applyNumberFormat="1" applyFont="1" applyBorder="1" applyAlignment="1">
      <alignment horizontal="center" vertical="center" wrapText="1"/>
    </xf>
    <xf numFmtId="1" fontId="19" fillId="0" borderId="0" xfId="2" applyNumberFormat="1" applyFont="1" applyAlignment="1">
      <alignment horizontal="center" vertical="center" wrapText="1"/>
    </xf>
    <xf numFmtId="0" fontId="19" fillId="0" borderId="0" xfId="2" applyFont="1" applyAlignment="1">
      <alignment horizontal="center" vertical="center" wrapText="1"/>
    </xf>
    <xf numFmtId="0" fontId="20" fillId="0" borderId="1" xfId="0" applyFont="1" applyBorder="1" applyAlignment="1">
      <alignment horizontal="center" vertical="center"/>
    </xf>
    <xf numFmtId="0" fontId="13" fillId="0" borderId="0" xfId="2" applyAlignment="1">
      <alignment horizontal="center"/>
    </xf>
    <xf numFmtId="0" fontId="13" fillId="0" borderId="1" xfId="2" applyBorder="1" applyAlignment="1">
      <alignment vertical="center"/>
    </xf>
    <xf numFmtId="14" fontId="15" fillId="5" borderId="1" xfId="0" applyNumberFormat="1" applyFont="1" applyFill="1" applyBorder="1" applyAlignment="1">
      <alignment horizontal="center" vertical="center"/>
    </xf>
    <xf numFmtId="0" fontId="15" fillId="7" borderId="1" xfId="0" applyFont="1" applyFill="1" applyBorder="1" applyAlignment="1">
      <alignment horizontal="center" vertical="center"/>
    </xf>
    <xf numFmtId="14" fontId="15" fillId="7" borderId="1" xfId="0" applyNumberFormat="1" applyFont="1" applyFill="1" applyBorder="1" applyAlignment="1">
      <alignment horizontal="center" vertical="center"/>
    </xf>
    <xf numFmtId="14"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8" borderId="1" xfId="0" applyFont="1" applyFill="1" applyBorder="1" applyAlignment="1">
      <alignment horizontal="center" vertical="center" wrapText="1"/>
    </xf>
    <xf numFmtId="0" fontId="15" fillId="8" borderId="1" xfId="0" applyFont="1" applyFill="1" applyBorder="1" applyAlignment="1">
      <alignment horizontal="center" vertical="center"/>
    </xf>
    <xf numFmtId="0" fontId="15" fillId="0" borderId="3" xfId="0" applyFont="1" applyBorder="1" applyAlignment="1">
      <alignment horizontal="center" vertical="center"/>
    </xf>
    <xf numFmtId="0" fontId="15" fillId="0" borderId="3" xfId="0" applyFont="1" applyBorder="1" applyAlignment="1">
      <alignment horizontal="center" vertical="center" wrapText="1"/>
    </xf>
    <xf numFmtId="0" fontId="15" fillId="8" borderId="3"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21" fillId="0" borderId="1"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14" fontId="15" fillId="0" borderId="1" xfId="0" applyNumberFormat="1" applyFont="1" applyBorder="1" applyAlignment="1">
      <alignment horizontal="center" vertical="center" wrapText="1"/>
    </xf>
    <xf numFmtId="14" fontId="15" fillId="0" borderId="3" xfId="0" applyNumberFormat="1" applyFont="1" applyBorder="1" applyAlignment="1">
      <alignment horizontal="center" vertical="center" wrapText="1"/>
    </xf>
    <xf numFmtId="14" fontId="14"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xf>
    <xf numFmtId="0" fontId="13" fillId="0" borderId="1" xfId="2" applyBorder="1" applyAlignment="1">
      <alignment horizontal="center"/>
    </xf>
    <xf numFmtId="0" fontId="15" fillId="0" borderId="1" xfId="0" applyFont="1" applyFill="1" applyBorder="1" applyAlignment="1">
      <alignment horizontal="center" vertical="center" wrapText="1"/>
    </xf>
    <xf numFmtId="0" fontId="15" fillId="0" borderId="0" xfId="0" applyFont="1" applyFill="1" applyAlignment="1">
      <alignment horizontal="center" vertical="center" wrapText="1"/>
    </xf>
    <xf numFmtId="14" fontId="17" fillId="0" borderId="1" xfId="0" applyNumberFormat="1" applyFont="1" applyFill="1" applyBorder="1" applyAlignment="1">
      <alignment horizontal="center" vertical="center"/>
    </xf>
    <xf numFmtId="14" fontId="1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3" fillId="0" borderId="1" xfId="2" applyBorder="1" applyAlignment="1">
      <alignment horizontal="center"/>
    </xf>
  </cellXfs>
  <cellStyles count="3">
    <cellStyle name="Normal" xfId="0" builtinId="0"/>
    <cellStyle name="Normal 2" xfId="1" xr:uid="{C11576C6-3FDF-3E47-B532-9F476284B1EB}"/>
    <cellStyle name="Normal 3" xfId="2" xr:uid="{F30294B1-8B43-4124-B33C-AE0B91C15FC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s-ES_tradnl"/>
              <a:t>SEMANA EPIDEMIOLOGICA</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GRAFICOS!$A$1:$B$1</c:f>
              <c:strCache>
                <c:ptCount val="1"/>
                <c:pt idx="0">
                  <c:v>SEMANAS </c:v>
                </c:pt>
              </c:strCache>
            </c:strRef>
          </c:tx>
          <c:spPr>
            <a:solidFill>
              <a:schemeClr val="accent1"/>
            </a:solidFill>
            <a:ln>
              <a:solidFill>
                <a:srgbClr val="92D050"/>
              </a:solid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GRAFICOS!$A$2:$A$25</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f>GRAFICOS!$B$2:$B$25</c:f>
              <c:numCache>
                <c:formatCode>General</c:formatCode>
                <c:ptCount val="24"/>
                <c:pt idx="0">
                  <c:v>1</c:v>
                </c:pt>
                <c:pt idx="1">
                  <c:v>1</c:v>
                </c:pt>
                <c:pt idx="2">
                  <c:v>4</c:v>
                </c:pt>
                <c:pt idx="3">
                  <c:v>3</c:v>
                </c:pt>
                <c:pt idx="4">
                  <c:v>0</c:v>
                </c:pt>
                <c:pt idx="5">
                  <c:v>1</c:v>
                </c:pt>
                <c:pt idx="6">
                  <c:v>4</c:v>
                </c:pt>
                <c:pt idx="7">
                  <c:v>0</c:v>
                </c:pt>
                <c:pt idx="8">
                  <c:v>1</c:v>
                </c:pt>
                <c:pt idx="9">
                  <c:v>0</c:v>
                </c:pt>
                <c:pt idx="10">
                  <c:v>0</c:v>
                </c:pt>
                <c:pt idx="11">
                  <c:v>0</c:v>
                </c:pt>
                <c:pt idx="12">
                  <c:v>0</c:v>
                </c:pt>
                <c:pt idx="13">
                  <c:v>1</c:v>
                </c:pt>
                <c:pt idx="14">
                  <c:v>0</c:v>
                </c:pt>
                <c:pt idx="15">
                  <c:v>0</c:v>
                </c:pt>
                <c:pt idx="16">
                  <c:v>0</c:v>
                </c:pt>
                <c:pt idx="17">
                  <c:v>2</c:v>
                </c:pt>
                <c:pt idx="18">
                  <c:v>1</c:v>
                </c:pt>
                <c:pt idx="19">
                  <c:v>1</c:v>
                </c:pt>
                <c:pt idx="20">
                  <c:v>0</c:v>
                </c:pt>
                <c:pt idx="21">
                  <c:v>3</c:v>
                </c:pt>
                <c:pt idx="22">
                  <c:v>0</c:v>
                </c:pt>
                <c:pt idx="23">
                  <c:v>0</c:v>
                </c:pt>
              </c:numCache>
            </c:numRef>
          </c:val>
          <c:extLst>
            <c:ext xmlns:c16="http://schemas.microsoft.com/office/drawing/2014/chart" uri="{C3380CC4-5D6E-409C-BE32-E72D297353CC}">
              <c16:uniqueId val="{00000000-9213-42E1-93CB-9395C26A6EE0}"/>
            </c:ext>
          </c:extLst>
        </c:ser>
        <c:dLbls>
          <c:dLblPos val="inEnd"/>
          <c:showLegendKey val="0"/>
          <c:showVal val="1"/>
          <c:showCatName val="0"/>
          <c:showSerName val="0"/>
          <c:showPercent val="0"/>
          <c:showBubbleSize val="0"/>
        </c:dLbls>
        <c:gapWidth val="219"/>
        <c:overlap val="-27"/>
        <c:axId val="1347044032"/>
        <c:axId val="1347045712"/>
      </c:barChart>
      <c:catAx>
        <c:axId val="1347044032"/>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r>
                  <a:rPr lang="es-ES_tradnl"/>
                  <a:t>Nº SEMANA </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s-CO"/>
          </a:p>
        </c:txPr>
        <c:crossAx val="1347045712"/>
        <c:crosses val="autoZero"/>
        <c:auto val="1"/>
        <c:lblAlgn val="ctr"/>
        <c:lblOffset val="100"/>
        <c:noMultiLvlLbl val="0"/>
      </c:catAx>
      <c:valAx>
        <c:axId val="1347045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solidFill>
                    <a:latin typeface="+mn-lt"/>
                    <a:ea typeface="+mn-ea"/>
                    <a:cs typeface="+mn-cs"/>
                  </a:defRPr>
                </a:pPr>
                <a:r>
                  <a:rPr lang="es-ES_tradnl"/>
                  <a:t>Nº CASOS</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s-CO"/>
          </a:p>
        </c:txPr>
        <c:crossAx val="134704403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r>
              <a:rPr lang="es-ES_tradnl"/>
              <a:t>CLASIFICACION MUERTE</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CO"/>
        </a:p>
      </c:txPr>
    </c:title>
    <c:autoTitleDeleted val="0"/>
    <c:plotArea>
      <c:layout/>
      <c:pieChart>
        <c:varyColors val="1"/>
        <c:ser>
          <c:idx val="0"/>
          <c:order val="0"/>
          <c:tx>
            <c:strRef>
              <c:f>GRAFICOS!$U$47</c:f>
              <c:strCache>
                <c:ptCount val="1"/>
                <c:pt idx="0">
                  <c:v>Nº CASOS</c:v>
                </c:pt>
              </c:strCache>
            </c:strRef>
          </c:tx>
          <c:dPt>
            <c:idx val="0"/>
            <c:bubble3D val="0"/>
            <c:spPr>
              <a:solidFill>
                <a:srgbClr val="FFFF00"/>
              </a:solidFill>
              <a:ln w="19050">
                <a:solidFill>
                  <a:schemeClr val="lt1"/>
                </a:solidFill>
              </a:ln>
              <a:effectLst/>
            </c:spPr>
            <c:extLst>
              <c:ext xmlns:c16="http://schemas.microsoft.com/office/drawing/2014/chart" uri="{C3380CC4-5D6E-409C-BE32-E72D297353CC}">
                <c16:uniqueId val="{00000001-83FA-4D44-8776-7E7698E9FA96}"/>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83FA-4D44-8776-7E7698E9FA96}"/>
              </c:ext>
            </c:extLst>
          </c:dPt>
          <c:dPt>
            <c:idx val="2"/>
            <c:bubble3D val="0"/>
            <c:spPr>
              <a:solidFill>
                <a:srgbClr val="00B0F0"/>
              </a:solidFill>
              <a:ln w="19050">
                <a:solidFill>
                  <a:schemeClr val="lt1"/>
                </a:solidFill>
              </a:ln>
              <a:effectLst/>
            </c:spPr>
            <c:extLst>
              <c:ext xmlns:c16="http://schemas.microsoft.com/office/drawing/2014/chart" uri="{C3380CC4-5D6E-409C-BE32-E72D297353CC}">
                <c16:uniqueId val="{00000005-83FA-4D44-8776-7E7698E9FA96}"/>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GRAFICOS!$T$48:$T$50</c:f>
              <c:strCache>
                <c:ptCount val="3"/>
                <c:pt idx="0">
                  <c:v>MUERTE PERINATAL</c:v>
                </c:pt>
                <c:pt idx="1">
                  <c:v>MUERTE NEONATAL TARDIA</c:v>
                </c:pt>
                <c:pt idx="2">
                  <c:v>MUERTE NEONATAL TEMPRANA</c:v>
                </c:pt>
              </c:strCache>
            </c:strRef>
          </c:cat>
          <c:val>
            <c:numRef>
              <c:f>GRAFICOS!$U$48:$U$50</c:f>
              <c:numCache>
                <c:formatCode>General</c:formatCode>
                <c:ptCount val="3"/>
                <c:pt idx="0">
                  <c:v>16</c:v>
                </c:pt>
                <c:pt idx="1">
                  <c:v>1</c:v>
                </c:pt>
                <c:pt idx="2">
                  <c:v>6</c:v>
                </c:pt>
              </c:numCache>
            </c:numRef>
          </c:val>
          <c:extLst>
            <c:ext xmlns:c16="http://schemas.microsoft.com/office/drawing/2014/chart" uri="{C3380CC4-5D6E-409C-BE32-E72D297353CC}">
              <c16:uniqueId val="{00000006-83FA-4D44-8776-7E7698E9FA96}"/>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s-CO"/>
              <a:t>PLANIFICA</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GRAFICOS!$B$61</c:f>
              <c:strCache>
                <c:ptCount val="1"/>
                <c:pt idx="0">
                  <c:v>Nº</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solidFill>
                <a:srgbClr val="002060"/>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GRAFICOS!$A$62:$A$64</c:f>
              <c:strCache>
                <c:ptCount val="3"/>
                <c:pt idx="0">
                  <c:v>SI</c:v>
                </c:pt>
                <c:pt idx="1">
                  <c:v>NO</c:v>
                </c:pt>
                <c:pt idx="2">
                  <c:v>NO RESPONDE LLAMADAS</c:v>
                </c:pt>
              </c:strCache>
            </c:strRef>
          </c:cat>
          <c:val>
            <c:numRef>
              <c:f>GRAFICOS!$B$62:$B$64</c:f>
              <c:numCache>
                <c:formatCode>General</c:formatCode>
                <c:ptCount val="3"/>
                <c:pt idx="0">
                  <c:v>10</c:v>
                </c:pt>
                <c:pt idx="1">
                  <c:v>8</c:v>
                </c:pt>
                <c:pt idx="2">
                  <c:v>5</c:v>
                </c:pt>
              </c:numCache>
            </c:numRef>
          </c:val>
          <c:extLst>
            <c:ext xmlns:c16="http://schemas.microsoft.com/office/drawing/2014/chart" uri="{C3380CC4-5D6E-409C-BE32-E72D297353CC}">
              <c16:uniqueId val="{00000000-5E04-4701-996B-120FEFFE74F6}"/>
            </c:ext>
          </c:extLst>
        </c:ser>
        <c:dLbls>
          <c:dLblPos val="inEnd"/>
          <c:showLegendKey val="0"/>
          <c:showVal val="1"/>
          <c:showCatName val="0"/>
          <c:showSerName val="0"/>
          <c:showPercent val="0"/>
          <c:showBubbleSize val="0"/>
        </c:dLbls>
        <c:gapWidth val="41"/>
        <c:axId val="171619232"/>
        <c:axId val="171620064"/>
      </c:barChart>
      <c:catAx>
        <c:axId val="1716192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71620064"/>
        <c:crosses val="autoZero"/>
        <c:auto val="1"/>
        <c:lblAlgn val="ctr"/>
        <c:lblOffset val="100"/>
        <c:noMultiLvlLbl val="0"/>
      </c:catAx>
      <c:valAx>
        <c:axId val="171620064"/>
        <c:scaling>
          <c:orientation val="minMax"/>
        </c:scaling>
        <c:delete val="1"/>
        <c:axPos val="l"/>
        <c:numFmt formatCode="General" sourceLinked="1"/>
        <c:majorTickMark val="none"/>
        <c:minorTickMark val="none"/>
        <c:tickLblPos val="nextTo"/>
        <c:crossAx val="17161923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es-ES_tradnl"/>
              <a:t>REGIMEN</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es-CO"/>
        </a:p>
      </c:txPr>
    </c:title>
    <c:autoTitleDeleted val="0"/>
    <c:plotArea>
      <c:layout/>
      <c:pieChart>
        <c:varyColors val="1"/>
        <c:ser>
          <c:idx val="1"/>
          <c:order val="0"/>
          <c:tx>
            <c:strRef>
              <c:f>GRAFICOS!$I$1</c:f>
              <c:strCache>
                <c:ptCount val="1"/>
                <c:pt idx="0">
                  <c:v>REGIMEN </c:v>
                </c:pt>
              </c:strCache>
            </c:strRef>
          </c:tx>
          <c:spPr>
            <a:ln>
              <a:solidFill>
                <a:schemeClr val="tx1"/>
              </a:solidFill>
            </a:ln>
          </c:spPr>
          <c:dPt>
            <c:idx val="0"/>
            <c:bubble3D val="0"/>
            <c:spPr>
              <a:solidFill>
                <a:srgbClr val="FFFF00"/>
              </a:solidFill>
              <a:ln w="19050">
                <a:solidFill>
                  <a:schemeClr val="tx1"/>
                </a:solidFill>
              </a:ln>
              <a:effectLst/>
            </c:spPr>
            <c:extLst>
              <c:ext xmlns:c16="http://schemas.microsoft.com/office/drawing/2014/chart" uri="{C3380CC4-5D6E-409C-BE32-E72D297353CC}">
                <c16:uniqueId val="{00000001-7DC2-40AD-8FE2-C21C6A73EE2A}"/>
              </c:ext>
            </c:extLst>
          </c:dPt>
          <c:dPt>
            <c:idx val="1"/>
            <c:bubble3D val="0"/>
            <c:spPr>
              <a:solidFill>
                <a:schemeClr val="accent5">
                  <a:lumMod val="60000"/>
                  <a:lumOff val="40000"/>
                </a:schemeClr>
              </a:solidFill>
              <a:ln w="19050">
                <a:solidFill>
                  <a:schemeClr val="tx1"/>
                </a:solidFill>
              </a:ln>
              <a:effectLst/>
            </c:spPr>
            <c:extLst>
              <c:ext xmlns:c16="http://schemas.microsoft.com/office/drawing/2014/chart" uri="{C3380CC4-5D6E-409C-BE32-E72D297353CC}">
                <c16:uniqueId val="{00000003-7DC2-40AD-8FE2-C21C6A73EE2A}"/>
              </c:ext>
            </c:extLst>
          </c:dPt>
          <c:dPt>
            <c:idx val="2"/>
            <c:bubble3D val="0"/>
            <c:spPr>
              <a:solidFill>
                <a:schemeClr val="accent3"/>
              </a:solidFill>
              <a:ln w="19050">
                <a:solidFill>
                  <a:schemeClr val="tx1"/>
                </a:solidFill>
              </a:ln>
              <a:effectLst/>
            </c:spPr>
            <c:extLst>
              <c:ext xmlns:c16="http://schemas.microsoft.com/office/drawing/2014/chart" uri="{C3380CC4-5D6E-409C-BE32-E72D297353CC}">
                <c16:uniqueId val="{00000005-7DC2-40AD-8FE2-C21C6A73EE2A}"/>
              </c:ext>
            </c:extLst>
          </c:dPt>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GRAFICOS!$I$2:$I$4</c:f>
              <c:strCache>
                <c:ptCount val="3"/>
                <c:pt idx="0">
                  <c:v>CONTRIBUTIVO</c:v>
                </c:pt>
                <c:pt idx="1">
                  <c:v>SUBSIDIADO </c:v>
                </c:pt>
                <c:pt idx="2">
                  <c:v>PPNA</c:v>
                </c:pt>
              </c:strCache>
            </c:strRef>
          </c:cat>
          <c:val>
            <c:numRef>
              <c:f>GRAFICOS!$J$2:$J$4</c:f>
              <c:numCache>
                <c:formatCode>General</c:formatCode>
                <c:ptCount val="3"/>
                <c:pt idx="0">
                  <c:v>15</c:v>
                </c:pt>
                <c:pt idx="1">
                  <c:v>7</c:v>
                </c:pt>
                <c:pt idx="2">
                  <c:v>1</c:v>
                </c:pt>
              </c:numCache>
            </c:numRef>
          </c:val>
          <c:extLst>
            <c:ext xmlns:c16="http://schemas.microsoft.com/office/drawing/2014/chart" uri="{C3380CC4-5D6E-409C-BE32-E72D297353CC}">
              <c16:uniqueId val="{00000006-7DC2-40AD-8FE2-C21C6A73EE2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5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r>
              <a:rPr lang="es-ES_tradnl"/>
              <a:t>EAPB</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CO"/>
        </a:p>
      </c:txPr>
    </c:title>
    <c:autoTitleDeleted val="0"/>
    <c:plotArea>
      <c:layout/>
      <c:barChart>
        <c:barDir val="bar"/>
        <c:grouping val="clustered"/>
        <c:varyColors val="0"/>
        <c:ser>
          <c:idx val="0"/>
          <c:order val="0"/>
          <c:tx>
            <c:strRef>
              <c:f>GRAFICOS!$R$1</c:f>
              <c:strCache>
                <c:ptCount val="1"/>
                <c:pt idx="0">
                  <c:v>Nº AFILIADOS</c:v>
                </c:pt>
              </c:strCache>
            </c:strRef>
          </c:tx>
          <c:spPr>
            <a:solidFill>
              <a:srgbClr val="00B050"/>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GRAFICOS!$Q$2:$Q$9</c:f>
              <c:strCache>
                <c:ptCount val="8"/>
                <c:pt idx="0">
                  <c:v>ASMETSALUD</c:v>
                </c:pt>
                <c:pt idx="1">
                  <c:v>COOMEVA</c:v>
                </c:pt>
                <c:pt idx="2">
                  <c:v>MEDIMAS</c:v>
                </c:pt>
                <c:pt idx="3">
                  <c:v>NUEVA EPS</c:v>
                </c:pt>
                <c:pt idx="4">
                  <c:v>PPNA</c:v>
                </c:pt>
                <c:pt idx="5">
                  <c:v>SALUD TOTAL</c:v>
                </c:pt>
                <c:pt idx="6">
                  <c:v>SANITAS</c:v>
                </c:pt>
                <c:pt idx="7">
                  <c:v>SOS</c:v>
                </c:pt>
              </c:strCache>
            </c:strRef>
          </c:cat>
          <c:val>
            <c:numRef>
              <c:f>GRAFICOS!$R$2:$R$9</c:f>
              <c:numCache>
                <c:formatCode>General</c:formatCode>
                <c:ptCount val="8"/>
                <c:pt idx="0">
                  <c:v>5</c:v>
                </c:pt>
                <c:pt idx="1">
                  <c:v>1</c:v>
                </c:pt>
                <c:pt idx="2">
                  <c:v>2</c:v>
                </c:pt>
                <c:pt idx="3">
                  <c:v>3</c:v>
                </c:pt>
                <c:pt idx="4">
                  <c:v>1</c:v>
                </c:pt>
                <c:pt idx="5">
                  <c:v>6</c:v>
                </c:pt>
                <c:pt idx="6">
                  <c:v>1</c:v>
                </c:pt>
                <c:pt idx="7">
                  <c:v>4</c:v>
                </c:pt>
              </c:numCache>
            </c:numRef>
          </c:val>
          <c:extLst>
            <c:ext xmlns:c16="http://schemas.microsoft.com/office/drawing/2014/chart" uri="{C3380CC4-5D6E-409C-BE32-E72D297353CC}">
              <c16:uniqueId val="{00000000-28A5-4659-97D2-F2102289AEEB}"/>
            </c:ext>
          </c:extLst>
        </c:ser>
        <c:dLbls>
          <c:dLblPos val="outEnd"/>
          <c:showLegendKey val="0"/>
          <c:showVal val="1"/>
          <c:showCatName val="0"/>
          <c:showSerName val="0"/>
          <c:showPercent val="0"/>
          <c:showBubbleSize val="0"/>
        </c:dLbls>
        <c:gapWidth val="182"/>
        <c:axId val="951031632"/>
        <c:axId val="951033312"/>
      </c:barChart>
      <c:catAx>
        <c:axId val="9510316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crossAx val="951033312"/>
        <c:crosses val="autoZero"/>
        <c:auto val="1"/>
        <c:lblAlgn val="ctr"/>
        <c:lblOffset val="100"/>
        <c:noMultiLvlLbl val="0"/>
      </c:catAx>
      <c:valAx>
        <c:axId val="9510333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crossAx val="95103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r>
              <a:rPr lang="es-ES_tradnl"/>
              <a:t>RANGO EDAD MATERNA</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0.18312435809654229"/>
          <c:y val="0.23376953986946322"/>
          <c:w val="0.46057942485450187"/>
          <c:h val="0.66664003282775497"/>
        </c:manualLayout>
      </c:layout>
      <c:pieChart>
        <c:varyColors val="1"/>
        <c:ser>
          <c:idx val="0"/>
          <c:order val="0"/>
          <c:spPr>
            <a:ln>
              <a:solidFill>
                <a:schemeClr val="tx1"/>
              </a:solidFill>
            </a:ln>
          </c:spPr>
          <c:dPt>
            <c:idx val="0"/>
            <c:bubble3D val="0"/>
            <c:spPr>
              <a:solidFill>
                <a:schemeClr val="accent1"/>
              </a:solidFill>
              <a:ln w="19050">
                <a:solidFill>
                  <a:schemeClr val="tx1"/>
                </a:solidFill>
              </a:ln>
              <a:effectLst/>
            </c:spPr>
            <c:extLst>
              <c:ext xmlns:c16="http://schemas.microsoft.com/office/drawing/2014/chart" uri="{C3380CC4-5D6E-409C-BE32-E72D297353CC}">
                <c16:uniqueId val="{00000001-D380-4109-B2B5-7D02BD443EE4}"/>
              </c:ext>
            </c:extLst>
          </c:dPt>
          <c:dPt>
            <c:idx val="1"/>
            <c:bubble3D val="0"/>
            <c:spPr>
              <a:solidFill>
                <a:schemeClr val="accent2"/>
              </a:solidFill>
              <a:ln w="19050">
                <a:solidFill>
                  <a:schemeClr val="tx1"/>
                </a:solidFill>
              </a:ln>
              <a:effectLst/>
            </c:spPr>
            <c:extLst>
              <c:ext xmlns:c16="http://schemas.microsoft.com/office/drawing/2014/chart" uri="{C3380CC4-5D6E-409C-BE32-E72D297353CC}">
                <c16:uniqueId val="{00000003-D380-4109-B2B5-7D02BD443EE4}"/>
              </c:ext>
            </c:extLst>
          </c:dPt>
          <c:dPt>
            <c:idx val="2"/>
            <c:bubble3D val="0"/>
            <c:spPr>
              <a:solidFill>
                <a:schemeClr val="accent3"/>
              </a:solidFill>
              <a:ln w="19050">
                <a:solidFill>
                  <a:schemeClr val="tx1"/>
                </a:solidFill>
              </a:ln>
              <a:effectLst/>
            </c:spPr>
            <c:extLst>
              <c:ext xmlns:c16="http://schemas.microsoft.com/office/drawing/2014/chart" uri="{C3380CC4-5D6E-409C-BE32-E72D297353CC}">
                <c16:uniqueId val="{00000005-D380-4109-B2B5-7D02BD443EE4}"/>
              </c:ext>
            </c:extLst>
          </c:dPt>
          <c:dPt>
            <c:idx val="3"/>
            <c:bubble3D val="0"/>
            <c:spPr>
              <a:solidFill>
                <a:schemeClr val="accent4"/>
              </a:solidFill>
              <a:ln w="19050">
                <a:solidFill>
                  <a:schemeClr val="tx1"/>
                </a:solidFill>
              </a:ln>
              <a:effectLst/>
            </c:spPr>
            <c:extLst>
              <c:ext xmlns:c16="http://schemas.microsoft.com/office/drawing/2014/chart" uri="{C3380CC4-5D6E-409C-BE32-E72D297353CC}">
                <c16:uniqueId val="{00000007-D380-4109-B2B5-7D02BD443EE4}"/>
              </c:ext>
            </c:extLst>
          </c:dPt>
          <c:dPt>
            <c:idx val="4"/>
            <c:bubble3D val="0"/>
            <c:spPr>
              <a:solidFill>
                <a:schemeClr val="accent5"/>
              </a:solidFill>
              <a:ln w="19050">
                <a:solidFill>
                  <a:schemeClr val="tx1"/>
                </a:solidFill>
              </a:ln>
              <a:effectLst/>
            </c:spPr>
            <c:extLst>
              <c:ext xmlns:c16="http://schemas.microsoft.com/office/drawing/2014/chart" uri="{C3380CC4-5D6E-409C-BE32-E72D297353CC}">
                <c16:uniqueId val="{00000009-D380-4109-B2B5-7D02BD443EE4}"/>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GRAFICOS!$D$26:$D$30</c:f>
              <c:strCache>
                <c:ptCount val="5"/>
                <c:pt idx="0">
                  <c:v>10 - 14</c:v>
                </c:pt>
                <c:pt idx="1">
                  <c:v>15 - 19</c:v>
                </c:pt>
                <c:pt idx="2">
                  <c:v>20 - 29</c:v>
                </c:pt>
                <c:pt idx="3">
                  <c:v>30 - 35</c:v>
                </c:pt>
                <c:pt idx="4">
                  <c:v>&gt; 35</c:v>
                </c:pt>
              </c:strCache>
            </c:strRef>
          </c:cat>
          <c:val>
            <c:numRef>
              <c:f>GRAFICOS!$E$26:$E$30</c:f>
              <c:numCache>
                <c:formatCode>General</c:formatCode>
                <c:ptCount val="5"/>
                <c:pt idx="0">
                  <c:v>0</c:v>
                </c:pt>
                <c:pt idx="1">
                  <c:v>6</c:v>
                </c:pt>
                <c:pt idx="2">
                  <c:v>11</c:v>
                </c:pt>
                <c:pt idx="3">
                  <c:v>4</c:v>
                </c:pt>
                <c:pt idx="4">
                  <c:v>2</c:v>
                </c:pt>
              </c:numCache>
            </c:numRef>
          </c:val>
          <c:extLst>
            <c:ext xmlns:c16="http://schemas.microsoft.com/office/drawing/2014/chart" uri="{C3380CC4-5D6E-409C-BE32-E72D297353CC}">
              <c16:uniqueId val="{0000000A-D380-4109-B2B5-7D02BD443EE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7519770626497775"/>
          <c:y val="0.35572588824627005"/>
          <c:w val="0.13241098938719617"/>
          <c:h val="0.3794625229368452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r>
              <a:rPr lang="es-ES_tradnl"/>
              <a:t>EDAD GESTACIONAL</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CO"/>
        </a:p>
      </c:txPr>
    </c:title>
    <c:autoTitleDeleted val="0"/>
    <c:plotArea>
      <c:layout/>
      <c:pieChart>
        <c:varyColors val="1"/>
        <c:ser>
          <c:idx val="0"/>
          <c:order val="0"/>
          <c:tx>
            <c:strRef>
              <c:f>GRAFICOS!$M$25</c:f>
              <c:strCache>
                <c:ptCount val="1"/>
                <c:pt idx="0">
                  <c:v>Nº CASOS</c:v>
                </c:pt>
              </c:strCache>
            </c:strRef>
          </c:tx>
          <c:spPr>
            <a:ln>
              <a:solidFill>
                <a:schemeClr val="tx1"/>
              </a:solidFill>
            </a:ln>
          </c:spPr>
          <c:dPt>
            <c:idx val="0"/>
            <c:bubble3D val="0"/>
            <c:spPr>
              <a:solidFill>
                <a:schemeClr val="accent1"/>
              </a:solidFill>
              <a:ln w="19050">
                <a:solidFill>
                  <a:schemeClr val="tx1"/>
                </a:solidFill>
              </a:ln>
              <a:effectLst/>
            </c:spPr>
            <c:extLst>
              <c:ext xmlns:c16="http://schemas.microsoft.com/office/drawing/2014/chart" uri="{C3380CC4-5D6E-409C-BE32-E72D297353CC}">
                <c16:uniqueId val="{00000001-8992-4AE7-9C95-932F2ABD1A45}"/>
              </c:ext>
            </c:extLst>
          </c:dPt>
          <c:dPt>
            <c:idx val="1"/>
            <c:bubble3D val="0"/>
            <c:spPr>
              <a:solidFill>
                <a:srgbClr val="FFFF00"/>
              </a:solidFill>
              <a:ln w="19050">
                <a:solidFill>
                  <a:schemeClr val="tx1"/>
                </a:solidFill>
              </a:ln>
              <a:effectLst/>
            </c:spPr>
            <c:extLst>
              <c:ext xmlns:c16="http://schemas.microsoft.com/office/drawing/2014/chart" uri="{C3380CC4-5D6E-409C-BE32-E72D297353CC}">
                <c16:uniqueId val="{00000003-8992-4AE7-9C95-932F2ABD1A45}"/>
              </c:ext>
            </c:extLst>
          </c:dPt>
          <c:dPt>
            <c:idx val="2"/>
            <c:bubble3D val="0"/>
            <c:spPr>
              <a:solidFill>
                <a:srgbClr val="FF0000"/>
              </a:solidFill>
              <a:ln w="19050">
                <a:solidFill>
                  <a:schemeClr val="tx1"/>
                </a:solidFill>
              </a:ln>
              <a:effectLst/>
            </c:spPr>
            <c:extLst>
              <c:ext xmlns:c16="http://schemas.microsoft.com/office/drawing/2014/chart" uri="{C3380CC4-5D6E-409C-BE32-E72D297353CC}">
                <c16:uniqueId val="{00000005-8992-4AE7-9C95-932F2ABD1A45}"/>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GRAFICOS!$L$26:$L$28</c:f>
              <c:strCache>
                <c:ptCount val="3"/>
                <c:pt idx="0">
                  <c:v>15 - 25</c:v>
                </c:pt>
                <c:pt idx="1">
                  <c:v>26 - 35</c:v>
                </c:pt>
                <c:pt idx="2">
                  <c:v>&gt; 35</c:v>
                </c:pt>
              </c:strCache>
            </c:strRef>
          </c:cat>
          <c:val>
            <c:numRef>
              <c:f>GRAFICOS!$M$26:$M$28</c:f>
              <c:numCache>
                <c:formatCode>General</c:formatCode>
                <c:ptCount val="3"/>
                <c:pt idx="0">
                  <c:v>8</c:v>
                </c:pt>
                <c:pt idx="1">
                  <c:v>11</c:v>
                </c:pt>
                <c:pt idx="2">
                  <c:v>4</c:v>
                </c:pt>
              </c:numCache>
            </c:numRef>
          </c:val>
          <c:extLst>
            <c:ext xmlns:c16="http://schemas.microsoft.com/office/drawing/2014/chart" uri="{C3380CC4-5D6E-409C-BE32-E72D297353CC}">
              <c16:uniqueId val="{00000006-8992-4AE7-9C95-932F2ABD1A4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r>
              <a:rPr lang="es-ES_tradnl"/>
              <a:t>UPGD</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CO"/>
        </a:p>
      </c:txPr>
    </c:title>
    <c:autoTitleDeleted val="0"/>
    <c:plotArea>
      <c:layout/>
      <c:barChart>
        <c:barDir val="bar"/>
        <c:grouping val="clustered"/>
        <c:varyColors val="0"/>
        <c:ser>
          <c:idx val="0"/>
          <c:order val="0"/>
          <c:tx>
            <c:strRef>
              <c:f>GRAFICOS!$AA$1</c:f>
              <c:strCache>
                <c:ptCount val="1"/>
                <c:pt idx="0">
                  <c:v>Nº CASOS</c:v>
                </c:pt>
              </c:strCache>
            </c:strRef>
          </c:tx>
          <c:spPr>
            <a:solidFill>
              <a:srgbClr val="7030A0"/>
            </a:solidFill>
            <a:ln>
              <a:solidFill>
                <a:srgbClr val="FFFF00"/>
              </a:solid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GRAFICOS!$Z$2:$Z$7</c:f>
              <c:strCache>
                <c:ptCount val="6"/>
                <c:pt idx="0">
                  <c:v>CLINICA COMFAMILIAR</c:v>
                </c:pt>
                <c:pt idx="1">
                  <c:v>CLINICA LOS ROSALES</c:v>
                </c:pt>
                <c:pt idx="2">
                  <c:v>CLINICA SAN RAFAEL</c:v>
                </c:pt>
                <c:pt idx="3">
                  <c:v>ESE SAN JUAN DE DIOS - QUINDIO</c:v>
                </c:pt>
                <c:pt idx="4">
                  <c:v>ESE SAN PEDRO Y SAN PABLO - LA VIRGINIA</c:v>
                </c:pt>
                <c:pt idx="5">
                  <c:v>HOSPITAL UNIVERSITARIO SAN JORGE</c:v>
                </c:pt>
              </c:strCache>
            </c:strRef>
          </c:cat>
          <c:val>
            <c:numRef>
              <c:f>GRAFICOS!$AA$2:$AA$7</c:f>
              <c:numCache>
                <c:formatCode>General</c:formatCode>
                <c:ptCount val="6"/>
                <c:pt idx="0">
                  <c:v>5</c:v>
                </c:pt>
                <c:pt idx="1">
                  <c:v>6</c:v>
                </c:pt>
                <c:pt idx="2">
                  <c:v>4</c:v>
                </c:pt>
                <c:pt idx="3">
                  <c:v>1</c:v>
                </c:pt>
                <c:pt idx="4">
                  <c:v>2</c:v>
                </c:pt>
                <c:pt idx="5">
                  <c:v>5</c:v>
                </c:pt>
              </c:numCache>
            </c:numRef>
          </c:val>
          <c:extLst>
            <c:ext xmlns:c16="http://schemas.microsoft.com/office/drawing/2014/chart" uri="{C3380CC4-5D6E-409C-BE32-E72D297353CC}">
              <c16:uniqueId val="{00000000-D7A6-4CAB-815E-B5287D9767E3}"/>
            </c:ext>
          </c:extLst>
        </c:ser>
        <c:dLbls>
          <c:dLblPos val="inEnd"/>
          <c:showLegendKey val="0"/>
          <c:showVal val="1"/>
          <c:showCatName val="0"/>
          <c:showSerName val="0"/>
          <c:showPercent val="0"/>
          <c:showBubbleSize val="0"/>
        </c:dLbls>
        <c:gapWidth val="182"/>
        <c:axId val="1017482576"/>
        <c:axId val="1017484256"/>
      </c:barChart>
      <c:catAx>
        <c:axId val="1017482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crossAx val="1017484256"/>
        <c:crosses val="autoZero"/>
        <c:auto val="1"/>
        <c:lblAlgn val="ctr"/>
        <c:lblOffset val="100"/>
        <c:noMultiLvlLbl val="0"/>
      </c:catAx>
      <c:valAx>
        <c:axId val="10174842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crossAx val="1017482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r>
              <a:rPr lang="en-US"/>
              <a:t>IPS BASICA ATENCION</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CO"/>
        </a:p>
      </c:txPr>
    </c:title>
    <c:autoTitleDeleted val="0"/>
    <c:plotArea>
      <c:layout/>
      <c:barChart>
        <c:barDir val="bar"/>
        <c:grouping val="clustered"/>
        <c:varyColors val="0"/>
        <c:ser>
          <c:idx val="0"/>
          <c:order val="0"/>
          <c:tx>
            <c:strRef>
              <c:f>GRAFICOS!$U$26</c:f>
              <c:strCache>
                <c:ptCount val="1"/>
                <c:pt idx="0">
                  <c:v>Nº CASOS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GRAFICOS!$T$27:$T$33</c:f>
              <c:strCache>
                <c:ptCount val="7"/>
                <c:pt idx="0">
                  <c:v>CENTRO MEDICO COMFAMILIAR</c:v>
                </c:pt>
                <c:pt idx="1">
                  <c:v>ESE SALUD PEREIRA</c:v>
                </c:pt>
                <c:pt idx="2">
                  <c:v>HOSPITAL SAN PEDRO Y SAN PABLO</c:v>
                </c:pt>
                <c:pt idx="3">
                  <c:v>IDIME</c:v>
                </c:pt>
                <c:pt idx="4">
                  <c:v>MAYORCA</c:v>
                </c:pt>
                <c:pt idx="5">
                  <c:v>SAN SEBASTIAN SINERGIA GLOBAL</c:v>
                </c:pt>
                <c:pt idx="6">
                  <c:v>VIRREY SOLIS</c:v>
                </c:pt>
              </c:strCache>
            </c:strRef>
          </c:cat>
          <c:val>
            <c:numRef>
              <c:f>GRAFICOS!$U$27:$U$33</c:f>
              <c:numCache>
                <c:formatCode>General</c:formatCode>
                <c:ptCount val="7"/>
                <c:pt idx="0">
                  <c:v>4</c:v>
                </c:pt>
                <c:pt idx="1">
                  <c:v>7</c:v>
                </c:pt>
                <c:pt idx="2">
                  <c:v>1</c:v>
                </c:pt>
                <c:pt idx="3">
                  <c:v>3</c:v>
                </c:pt>
                <c:pt idx="4">
                  <c:v>1</c:v>
                </c:pt>
                <c:pt idx="5">
                  <c:v>1</c:v>
                </c:pt>
                <c:pt idx="6">
                  <c:v>6</c:v>
                </c:pt>
              </c:numCache>
            </c:numRef>
          </c:val>
          <c:extLst>
            <c:ext xmlns:c16="http://schemas.microsoft.com/office/drawing/2014/chart" uri="{C3380CC4-5D6E-409C-BE32-E72D297353CC}">
              <c16:uniqueId val="{00000000-71A5-4680-99B0-C47986A6AE7E}"/>
            </c:ext>
          </c:extLst>
        </c:ser>
        <c:dLbls>
          <c:dLblPos val="outEnd"/>
          <c:showLegendKey val="0"/>
          <c:showVal val="1"/>
          <c:showCatName val="0"/>
          <c:showSerName val="0"/>
          <c:showPercent val="0"/>
          <c:showBubbleSize val="0"/>
        </c:dLbls>
        <c:gapWidth val="182"/>
        <c:axId val="951031632"/>
        <c:axId val="951033312"/>
      </c:barChart>
      <c:catAx>
        <c:axId val="9510316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crossAx val="951033312"/>
        <c:crosses val="autoZero"/>
        <c:auto val="1"/>
        <c:lblAlgn val="ctr"/>
        <c:lblOffset val="100"/>
        <c:noMultiLvlLbl val="0"/>
      </c:catAx>
      <c:valAx>
        <c:axId val="9510333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crossAx val="95103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COMUNa</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bar"/>
        <c:grouping val="clustered"/>
        <c:varyColors val="0"/>
        <c:ser>
          <c:idx val="0"/>
          <c:order val="0"/>
          <c:tx>
            <c:strRef>
              <c:f>GRAFICOS!$B$40</c:f>
              <c:strCache>
                <c:ptCount val="1"/>
                <c:pt idx="0">
                  <c:v>Nº CASOS</c:v>
                </c:pt>
              </c:strCache>
            </c:strRef>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GRAFICOS!$A$41:$A$54</c:f>
              <c:strCache>
                <c:ptCount val="14"/>
                <c:pt idx="0">
                  <c:v>ALTAGRACIA</c:v>
                </c:pt>
                <c:pt idx="1">
                  <c:v>CAIMALITO</c:v>
                </c:pt>
                <c:pt idx="2">
                  <c:v>CENTRO</c:v>
                </c:pt>
                <c:pt idx="3">
                  <c:v>COMUNA 3</c:v>
                </c:pt>
                <c:pt idx="4">
                  <c:v>CONSOTA</c:v>
                </c:pt>
                <c:pt idx="5">
                  <c:v>CUBA</c:v>
                </c:pt>
                <c:pt idx="6">
                  <c:v>DEL CAFÉ</c:v>
                </c:pt>
                <c:pt idx="7">
                  <c:v>EL JARDIN</c:v>
                </c:pt>
                <c:pt idx="8">
                  <c:v>EL OSO</c:v>
                </c:pt>
                <c:pt idx="9">
                  <c:v>EL POBLADO</c:v>
                </c:pt>
                <c:pt idx="10">
                  <c:v>ORIENTE</c:v>
                </c:pt>
                <c:pt idx="11">
                  <c:v>SAN JOAQUIN</c:v>
                </c:pt>
                <c:pt idx="12">
                  <c:v>SAN NICOLAS</c:v>
                </c:pt>
                <c:pt idx="13">
                  <c:v>VILLA SANTANA</c:v>
                </c:pt>
              </c:strCache>
            </c:strRef>
          </c:cat>
          <c:val>
            <c:numRef>
              <c:f>GRAFICOS!$B$41:$B$54</c:f>
              <c:numCache>
                <c:formatCode>General</c:formatCode>
                <c:ptCount val="14"/>
                <c:pt idx="0">
                  <c:v>1</c:v>
                </c:pt>
                <c:pt idx="1">
                  <c:v>2</c:v>
                </c:pt>
                <c:pt idx="2">
                  <c:v>2</c:v>
                </c:pt>
                <c:pt idx="3">
                  <c:v>1</c:v>
                </c:pt>
                <c:pt idx="4">
                  <c:v>1</c:v>
                </c:pt>
                <c:pt idx="5">
                  <c:v>1</c:v>
                </c:pt>
                <c:pt idx="6">
                  <c:v>2</c:v>
                </c:pt>
                <c:pt idx="7">
                  <c:v>1</c:v>
                </c:pt>
                <c:pt idx="8">
                  <c:v>1</c:v>
                </c:pt>
                <c:pt idx="9">
                  <c:v>3</c:v>
                </c:pt>
                <c:pt idx="10">
                  <c:v>1</c:v>
                </c:pt>
                <c:pt idx="11">
                  <c:v>3</c:v>
                </c:pt>
                <c:pt idx="12">
                  <c:v>1</c:v>
                </c:pt>
                <c:pt idx="13">
                  <c:v>3</c:v>
                </c:pt>
              </c:numCache>
            </c:numRef>
          </c:val>
          <c:extLst>
            <c:ext xmlns:c16="http://schemas.microsoft.com/office/drawing/2014/chart" uri="{C3380CC4-5D6E-409C-BE32-E72D297353CC}">
              <c16:uniqueId val="{00000000-3589-4CBC-BDFD-38966DE666CD}"/>
            </c:ext>
          </c:extLst>
        </c:ser>
        <c:dLbls>
          <c:dLblPos val="outEnd"/>
          <c:showLegendKey val="0"/>
          <c:showVal val="1"/>
          <c:showCatName val="0"/>
          <c:showSerName val="0"/>
          <c:showPercent val="0"/>
          <c:showBubbleSize val="0"/>
        </c:dLbls>
        <c:gapWidth val="227"/>
        <c:overlap val="-48"/>
        <c:axId val="951031632"/>
        <c:axId val="951033312"/>
      </c:barChart>
      <c:catAx>
        <c:axId val="951031632"/>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51033312"/>
        <c:crosses val="autoZero"/>
        <c:auto val="1"/>
        <c:lblAlgn val="ctr"/>
        <c:lblOffset val="100"/>
        <c:noMultiLvlLbl val="0"/>
      </c:catAx>
      <c:valAx>
        <c:axId val="951033312"/>
        <c:scaling>
          <c:orientation val="minMax"/>
          <c:max val="4"/>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5103163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r>
              <a:rPr lang="es-ES_tradnl"/>
              <a:t>TIPO DE PARTO</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s-CO"/>
        </a:p>
      </c:txPr>
    </c:title>
    <c:autoTitleDeleted val="0"/>
    <c:plotArea>
      <c:layout/>
      <c:pieChart>
        <c:varyColors val="1"/>
        <c:ser>
          <c:idx val="0"/>
          <c:order val="0"/>
          <c:tx>
            <c:strRef>
              <c:f>GRAFICOS!$N$40</c:f>
              <c:strCache>
                <c:ptCount val="1"/>
                <c:pt idx="0">
                  <c:v>Nº</c:v>
                </c:pt>
              </c:strCache>
            </c:strRef>
          </c:tx>
          <c:spPr>
            <a:solidFill>
              <a:schemeClr val="accent2">
                <a:lumMod val="60000"/>
                <a:lumOff val="40000"/>
              </a:schemeClr>
            </a:solidFill>
          </c:spPr>
          <c:dPt>
            <c:idx val="0"/>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1-7907-4243-A1AC-98E042BA841E}"/>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7907-4243-A1AC-98E042BA841E}"/>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GRAFICOS!$M$41:$M$42</c:f>
              <c:strCache>
                <c:ptCount val="2"/>
                <c:pt idx="0">
                  <c:v>CESAREA</c:v>
                </c:pt>
                <c:pt idx="1">
                  <c:v>VAGINAL</c:v>
                </c:pt>
              </c:strCache>
            </c:strRef>
          </c:cat>
          <c:val>
            <c:numRef>
              <c:f>GRAFICOS!$N$41:$N$42</c:f>
              <c:numCache>
                <c:formatCode>General</c:formatCode>
                <c:ptCount val="2"/>
                <c:pt idx="0">
                  <c:v>9</c:v>
                </c:pt>
                <c:pt idx="1">
                  <c:v>14</c:v>
                </c:pt>
              </c:numCache>
            </c:numRef>
          </c:val>
          <c:extLst>
            <c:ext xmlns:c16="http://schemas.microsoft.com/office/drawing/2014/chart" uri="{C3380CC4-5D6E-409C-BE32-E72D297353CC}">
              <c16:uniqueId val="{00000004-7907-4243-A1AC-98E042BA841E}"/>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82550</xdr:colOff>
      <xdr:row>0</xdr:row>
      <xdr:rowOff>41275</xdr:rowOff>
    </xdr:from>
    <xdr:to>
      <xdr:col>7</xdr:col>
      <xdr:colOff>638175</xdr:colOff>
      <xdr:row>19</xdr:row>
      <xdr:rowOff>9525</xdr:rowOff>
    </xdr:to>
    <xdr:graphicFrame macro="">
      <xdr:nvGraphicFramePr>
        <xdr:cNvPr id="2" name="Gráfico 1">
          <a:extLst>
            <a:ext uri="{FF2B5EF4-FFF2-40B4-BE49-F238E27FC236}">
              <a16:creationId xmlns:a16="http://schemas.microsoft.com/office/drawing/2014/main" id="{C47A3194-5018-4BE4-8CC0-67E1FC949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222250</xdr:colOff>
      <xdr:row>0</xdr:row>
      <xdr:rowOff>25400</xdr:rowOff>
    </xdr:from>
    <xdr:to>
      <xdr:col>15</xdr:col>
      <xdr:colOff>520700</xdr:colOff>
      <xdr:row>18</xdr:row>
      <xdr:rowOff>101600</xdr:rowOff>
    </xdr:to>
    <xdr:graphicFrame macro="">
      <xdr:nvGraphicFramePr>
        <xdr:cNvPr id="3" name="Gráfico 2">
          <a:extLst>
            <a:ext uri="{FF2B5EF4-FFF2-40B4-BE49-F238E27FC236}">
              <a16:creationId xmlns:a16="http://schemas.microsoft.com/office/drawing/2014/main" id="{73742BE1-8A08-4111-94CB-1C602A6273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133350</xdr:colOff>
      <xdr:row>0</xdr:row>
      <xdr:rowOff>114300</xdr:rowOff>
    </xdr:from>
    <xdr:to>
      <xdr:col>23</xdr:col>
      <xdr:colOff>577850</xdr:colOff>
      <xdr:row>19</xdr:row>
      <xdr:rowOff>0</xdr:rowOff>
    </xdr:to>
    <xdr:graphicFrame macro="">
      <xdr:nvGraphicFramePr>
        <xdr:cNvPr id="4" name="Gráfico 3">
          <a:extLst>
            <a:ext uri="{FF2B5EF4-FFF2-40B4-BE49-F238E27FC236}">
              <a16:creationId xmlns:a16="http://schemas.microsoft.com/office/drawing/2014/main" id="{A7BC768B-D05B-4118-9E11-09AC10638C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184150</xdr:colOff>
      <xdr:row>21</xdr:row>
      <xdr:rowOff>38099</xdr:rowOff>
    </xdr:from>
    <xdr:to>
      <xdr:col>10</xdr:col>
      <xdr:colOff>609600</xdr:colOff>
      <xdr:row>36</xdr:row>
      <xdr:rowOff>57149</xdr:rowOff>
    </xdr:to>
    <xdr:graphicFrame macro="">
      <xdr:nvGraphicFramePr>
        <xdr:cNvPr id="5" name="Gráfico 4">
          <a:extLst>
            <a:ext uri="{FF2B5EF4-FFF2-40B4-BE49-F238E27FC236}">
              <a16:creationId xmlns:a16="http://schemas.microsoft.com/office/drawing/2014/main" id="{A92960D2-1F06-4814-8E57-75998844F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879475</xdr:colOff>
      <xdr:row>22</xdr:row>
      <xdr:rowOff>0</xdr:rowOff>
    </xdr:from>
    <xdr:to>
      <xdr:col>16</xdr:col>
      <xdr:colOff>136525</xdr:colOff>
      <xdr:row>34</xdr:row>
      <xdr:rowOff>76200</xdr:rowOff>
    </xdr:to>
    <xdr:graphicFrame macro="">
      <xdr:nvGraphicFramePr>
        <xdr:cNvPr id="6" name="Gráfico 5">
          <a:extLst>
            <a:ext uri="{FF2B5EF4-FFF2-40B4-BE49-F238E27FC236}">
              <a16:creationId xmlns:a16="http://schemas.microsoft.com/office/drawing/2014/main" id="{D55AA206-634F-4310-A45F-369E544C0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336550</xdr:colOff>
      <xdr:row>0</xdr:row>
      <xdr:rowOff>152400</xdr:rowOff>
    </xdr:from>
    <xdr:to>
      <xdr:col>34</xdr:col>
      <xdr:colOff>393700</xdr:colOff>
      <xdr:row>19</xdr:row>
      <xdr:rowOff>38100</xdr:rowOff>
    </xdr:to>
    <xdr:graphicFrame macro="">
      <xdr:nvGraphicFramePr>
        <xdr:cNvPr id="7" name="Gráfico 6">
          <a:extLst>
            <a:ext uri="{FF2B5EF4-FFF2-40B4-BE49-F238E27FC236}">
              <a16:creationId xmlns:a16="http://schemas.microsoft.com/office/drawing/2014/main" id="{22BCC9C6-FB7F-4ECA-B339-B4C5E6499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0</xdr:colOff>
      <xdr:row>25</xdr:row>
      <xdr:rowOff>0</xdr:rowOff>
    </xdr:from>
    <xdr:to>
      <xdr:col>27</xdr:col>
      <xdr:colOff>444500</xdr:colOff>
      <xdr:row>43</xdr:row>
      <xdr:rowOff>76200</xdr:rowOff>
    </xdr:to>
    <xdr:graphicFrame macro="">
      <xdr:nvGraphicFramePr>
        <xdr:cNvPr id="8" name="Gráfico 7">
          <a:extLst>
            <a:ext uri="{FF2B5EF4-FFF2-40B4-BE49-F238E27FC236}">
              <a16:creationId xmlns:a16="http://schemas.microsoft.com/office/drawing/2014/main" id="{DCBBFCA7-D6C2-4676-8536-2096520C1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39</xdr:row>
      <xdr:rowOff>0</xdr:rowOff>
    </xdr:from>
    <xdr:to>
      <xdr:col>10</xdr:col>
      <xdr:colOff>330200</xdr:colOff>
      <xdr:row>57</xdr:row>
      <xdr:rowOff>76200</xdr:rowOff>
    </xdr:to>
    <xdr:graphicFrame macro="">
      <xdr:nvGraphicFramePr>
        <xdr:cNvPr id="9" name="Gráfico 8">
          <a:extLst>
            <a:ext uri="{FF2B5EF4-FFF2-40B4-BE49-F238E27FC236}">
              <a16:creationId xmlns:a16="http://schemas.microsoft.com/office/drawing/2014/main" id="{961B89DB-F350-4838-88F4-984FB8B70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142875</xdr:colOff>
      <xdr:row>39</xdr:row>
      <xdr:rowOff>38100</xdr:rowOff>
    </xdr:from>
    <xdr:to>
      <xdr:col>18</xdr:col>
      <xdr:colOff>533400</xdr:colOff>
      <xdr:row>53</xdr:row>
      <xdr:rowOff>85725</xdr:rowOff>
    </xdr:to>
    <xdr:graphicFrame macro="">
      <xdr:nvGraphicFramePr>
        <xdr:cNvPr id="10" name="Gráfico 9">
          <a:extLst>
            <a:ext uri="{FF2B5EF4-FFF2-40B4-BE49-F238E27FC236}">
              <a16:creationId xmlns:a16="http://schemas.microsoft.com/office/drawing/2014/main" id="{DABBEE8F-BE23-411C-BA04-2294F4DC8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xdr:col>
      <xdr:colOff>552450</xdr:colOff>
      <xdr:row>45</xdr:row>
      <xdr:rowOff>57150</xdr:rowOff>
    </xdr:from>
    <xdr:to>
      <xdr:col>25</xdr:col>
      <xdr:colOff>1323975</xdr:colOff>
      <xdr:row>60</xdr:row>
      <xdr:rowOff>47625</xdr:rowOff>
    </xdr:to>
    <xdr:graphicFrame macro="">
      <xdr:nvGraphicFramePr>
        <xdr:cNvPr id="11" name="Gráfico 10">
          <a:extLst>
            <a:ext uri="{FF2B5EF4-FFF2-40B4-BE49-F238E27FC236}">
              <a16:creationId xmlns:a16="http://schemas.microsoft.com/office/drawing/2014/main" id="{AE5E9918-FD08-4103-AA6D-CFA51E3950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461962</xdr:colOff>
      <xdr:row>59</xdr:row>
      <xdr:rowOff>128587</xdr:rowOff>
    </xdr:from>
    <xdr:to>
      <xdr:col>7</xdr:col>
      <xdr:colOff>280987</xdr:colOff>
      <xdr:row>74</xdr:row>
      <xdr:rowOff>14287</xdr:rowOff>
    </xdr:to>
    <xdr:graphicFrame macro="">
      <xdr:nvGraphicFramePr>
        <xdr:cNvPr id="12" name="Gráfico 11">
          <a:extLst>
            <a:ext uri="{FF2B5EF4-FFF2-40B4-BE49-F238E27FC236}">
              <a16:creationId xmlns:a16="http://schemas.microsoft.com/office/drawing/2014/main" id="{92E0DCF6-6890-4BCB-A40F-FF4DA75B8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A32BC-0754-4B87-A0FC-CC1B1FEBC5B3}">
  <dimension ref="A1:DV122"/>
  <sheetViews>
    <sheetView topLeftCell="AR1" zoomScale="80" zoomScaleNormal="80" workbookViewId="0">
      <pane ySplit="1" topLeftCell="A12" activePane="bottomLeft" state="frozen"/>
      <selection pane="bottomLeft" activeCell="BA28" sqref="BA28"/>
    </sheetView>
  </sheetViews>
  <sheetFormatPr baseColWidth="10" defaultColWidth="10.85546875" defaultRowHeight="14.25" x14ac:dyDescent="0.25"/>
  <cols>
    <col min="1" max="1" width="6.28515625" style="39" customWidth="1"/>
    <col min="2" max="2" width="17.7109375" style="40" customWidth="1"/>
    <col min="3" max="3" width="11.28515625" style="39" customWidth="1"/>
    <col min="4" max="4" width="10.42578125" style="39" customWidth="1"/>
    <col min="5" max="5" width="14.28515625" style="40" customWidth="1"/>
    <col min="6" max="6" width="15.42578125" style="40" customWidth="1"/>
    <col min="7" max="7" width="18.42578125" style="39" customWidth="1"/>
    <col min="8" max="8" width="15.140625" style="39" bestFit="1" customWidth="1"/>
    <col min="9" max="9" width="16.28515625" style="39" customWidth="1"/>
    <col min="10" max="10" width="15.85546875" style="39" customWidth="1"/>
    <col min="11" max="11" width="8.28515625" style="39" customWidth="1"/>
    <col min="12" max="12" width="14.42578125" style="39" customWidth="1"/>
    <col min="13" max="13" width="8.5703125" style="39" customWidth="1"/>
    <col min="14" max="14" width="7.7109375" style="39" customWidth="1"/>
    <col min="15" max="15" width="15.7109375" style="39" customWidth="1"/>
    <col min="16" max="16" width="22.42578125" style="39" customWidth="1"/>
    <col min="17" max="17" width="19" style="39" customWidth="1"/>
    <col min="18" max="18" width="48.28515625" style="39" customWidth="1"/>
    <col min="19" max="19" width="40.5703125" style="39" customWidth="1"/>
    <col min="20" max="20" width="45.42578125" style="39" customWidth="1"/>
    <col min="21" max="21" width="32.140625" style="39" customWidth="1"/>
    <col min="22" max="22" width="22.7109375" style="39" customWidth="1"/>
    <col min="23" max="23" width="14.42578125" style="39" customWidth="1"/>
    <col min="24" max="25" width="9.28515625" style="39" customWidth="1"/>
    <col min="26" max="26" width="8.5703125" style="39" customWidth="1"/>
    <col min="27" max="27" width="10" style="39" customWidth="1"/>
    <col min="28" max="28" width="8.85546875" style="39" customWidth="1"/>
    <col min="29" max="29" width="7" style="39" customWidth="1"/>
    <col min="30" max="30" width="9.28515625" style="39" customWidth="1"/>
    <col min="31" max="36" width="8.7109375" style="39" customWidth="1"/>
    <col min="37" max="37" width="21.28515625" style="39" customWidth="1"/>
    <col min="38" max="38" width="16.7109375" style="39" customWidth="1"/>
    <col min="39" max="39" width="10.7109375" style="39" customWidth="1"/>
    <col min="40" max="40" width="104.5703125" style="41" customWidth="1"/>
    <col min="41" max="41" width="45.85546875" style="39" customWidth="1"/>
    <col min="42" max="42" width="49.28515625" style="39" customWidth="1"/>
    <col min="43" max="43" width="15.85546875" style="39" customWidth="1"/>
    <col min="44" max="44" width="13.7109375" style="39" customWidth="1"/>
    <col min="45" max="46" width="20" style="39" customWidth="1"/>
    <col min="47" max="47" width="14.42578125" style="39" customWidth="1"/>
    <col min="48" max="51" width="7.42578125" style="39" customWidth="1"/>
    <col min="52" max="52" width="79.7109375" style="39" customWidth="1"/>
    <col min="53" max="53" width="22.85546875" style="39" customWidth="1"/>
    <col min="54" max="54" width="25" style="39" customWidth="1"/>
    <col min="55" max="55" width="34.28515625" style="39" customWidth="1"/>
    <col min="56" max="56" width="38.140625" style="39" customWidth="1"/>
    <col min="57" max="57" width="29.85546875" style="39" customWidth="1"/>
    <col min="58" max="58" width="40.28515625" style="39" customWidth="1"/>
    <col min="59" max="59" width="13.5703125" style="39" customWidth="1"/>
    <col min="60" max="60" width="17.140625" style="39" customWidth="1"/>
    <col min="61" max="61" width="28" style="39" customWidth="1"/>
    <col min="62" max="16384" width="10.85546875" style="39"/>
  </cols>
  <sheetData>
    <row r="1" spans="1:126" ht="117" customHeight="1" x14ac:dyDescent="0.25">
      <c r="A1" s="37" t="s">
        <v>446</v>
      </c>
      <c r="B1" s="82" t="s">
        <v>182</v>
      </c>
      <c r="C1" s="37" t="s">
        <v>22</v>
      </c>
      <c r="D1" s="37" t="s">
        <v>165</v>
      </c>
      <c r="E1" s="82" t="s">
        <v>36</v>
      </c>
      <c r="F1" s="82" t="s">
        <v>183</v>
      </c>
      <c r="G1" s="37" t="s">
        <v>23</v>
      </c>
      <c r="H1" s="37" t="s">
        <v>24</v>
      </c>
      <c r="I1" s="37" t="s">
        <v>25</v>
      </c>
      <c r="J1" s="37" t="s">
        <v>26</v>
      </c>
      <c r="K1" s="37" t="s">
        <v>27</v>
      </c>
      <c r="L1" s="37" t="s">
        <v>445</v>
      </c>
      <c r="M1" s="37" t="s">
        <v>29</v>
      </c>
      <c r="N1" s="37" t="s">
        <v>30</v>
      </c>
      <c r="O1" s="37" t="s">
        <v>31</v>
      </c>
      <c r="P1" s="37" t="s">
        <v>32</v>
      </c>
      <c r="Q1" s="37" t="s">
        <v>442</v>
      </c>
      <c r="R1" s="37" t="s">
        <v>47</v>
      </c>
      <c r="S1" s="37" t="s">
        <v>56</v>
      </c>
      <c r="T1" s="37" t="s">
        <v>57</v>
      </c>
      <c r="U1" s="37" t="s">
        <v>33</v>
      </c>
      <c r="V1" s="37" t="s">
        <v>34</v>
      </c>
      <c r="W1" s="37" t="s">
        <v>35</v>
      </c>
      <c r="X1" s="37" t="s">
        <v>42</v>
      </c>
      <c r="Y1" s="37" t="s">
        <v>43</v>
      </c>
      <c r="Z1" s="37" t="s">
        <v>44</v>
      </c>
      <c r="AA1" s="37" t="s">
        <v>45</v>
      </c>
      <c r="AB1" s="37" t="s">
        <v>46</v>
      </c>
      <c r="AC1" s="38" t="s">
        <v>1</v>
      </c>
      <c r="AD1" s="38" t="s">
        <v>48</v>
      </c>
      <c r="AE1" s="37" t="s">
        <v>49</v>
      </c>
      <c r="AF1" s="37" t="s">
        <v>50</v>
      </c>
      <c r="AG1" s="37" t="s">
        <v>51</v>
      </c>
      <c r="AH1" s="37" t="s">
        <v>52</v>
      </c>
      <c r="AI1" s="37" t="s">
        <v>53</v>
      </c>
      <c r="AJ1" s="37" t="s">
        <v>54</v>
      </c>
      <c r="AK1" s="37" t="s">
        <v>337</v>
      </c>
      <c r="AL1" s="37" t="s">
        <v>38</v>
      </c>
      <c r="AM1" s="37" t="s">
        <v>39</v>
      </c>
      <c r="AN1" s="37" t="s">
        <v>41</v>
      </c>
      <c r="AO1" s="37" t="s">
        <v>40</v>
      </c>
      <c r="AP1" s="37" t="s">
        <v>346</v>
      </c>
      <c r="AQ1" s="37" t="s">
        <v>175</v>
      </c>
      <c r="AR1" s="37" t="s">
        <v>59</v>
      </c>
      <c r="AS1" s="37" t="s">
        <v>60</v>
      </c>
      <c r="AT1" s="37" t="s">
        <v>176</v>
      </c>
      <c r="AU1" s="37" t="s">
        <v>61</v>
      </c>
      <c r="AV1" s="37" t="s">
        <v>177</v>
      </c>
      <c r="AW1" s="37" t="s">
        <v>178</v>
      </c>
      <c r="AX1" s="37" t="s">
        <v>179</v>
      </c>
      <c r="AY1" s="37" t="s">
        <v>180</v>
      </c>
      <c r="AZ1" s="37" t="s">
        <v>62</v>
      </c>
      <c r="BA1" s="76" t="s">
        <v>383</v>
      </c>
      <c r="BB1" s="76" t="s">
        <v>384</v>
      </c>
      <c r="BC1" s="76" t="s">
        <v>385</v>
      </c>
      <c r="BD1" s="76" t="s">
        <v>386</v>
      </c>
      <c r="BE1" s="76" t="s">
        <v>387</v>
      </c>
      <c r="BF1" s="76" t="s">
        <v>388</v>
      </c>
      <c r="BG1" s="76" t="s">
        <v>389</v>
      </c>
      <c r="BH1" s="76" t="s">
        <v>390</v>
      </c>
      <c r="BI1" s="76" t="s">
        <v>391</v>
      </c>
    </row>
    <row r="2" spans="1:126" s="70" customFormat="1" ht="50.1" customHeight="1" x14ac:dyDescent="0.25">
      <c r="A2" s="70" t="s">
        <v>335</v>
      </c>
      <c r="B2" s="69">
        <v>44205</v>
      </c>
      <c r="C2" s="70">
        <v>1</v>
      </c>
      <c r="D2" s="69"/>
      <c r="E2" s="69">
        <v>44205</v>
      </c>
      <c r="F2" s="69">
        <v>44205</v>
      </c>
      <c r="G2" s="70" t="s">
        <v>63</v>
      </c>
      <c r="H2" s="70" t="s">
        <v>64</v>
      </c>
      <c r="I2" s="70" t="s">
        <v>65</v>
      </c>
      <c r="J2" s="70" t="s">
        <v>66</v>
      </c>
      <c r="K2" s="70" t="s">
        <v>4</v>
      </c>
      <c r="L2" s="70">
        <v>1193065698</v>
      </c>
      <c r="M2" s="70">
        <v>19</v>
      </c>
      <c r="N2" s="70" t="s">
        <v>5</v>
      </c>
      <c r="O2" s="70" t="s">
        <v>101</v>
      </c>
      <c r="P2" s="70" t="s">
        <v>225</v>
      </c>
      <c r="Q2" s="70" t="s">
        <v>149</v>
      </c>
      <c r="R2" s="70" t="s">
        <v>323</v>
      </c>
      <c r="S2" s="70" t="s">
        <v>160</v>
      </c>
      <c r="T2" s="70" t="s">
        <v>279</v>
      </c>
      <c r="U2" s="70" t="s">
        <v>97</v>
      </c>
      <c r="V2" s="70" t="s">
        <v>123</v>
      </c>
      <c r="W2" s="70">
        <v>3014968097</v>
      </c>
      <c r="X2" s="70">
        <v>33</v>
      </c>
      <c r="Y2" s="70" t="s">
        <v>16</v>
      </c>
      <c r="Z2" s="70">
        <v>1332</v>
      </c>
      <c r="AA2" s="70">
        <v>39</v>
      </c>
      <c r="AB2" s="70" t="s">
        <v>7</v>
      </c>
      <c r="AC2" s="70">
        <v>6</v>
      </c>
      <c r="AD2" s="70">
        <v>6</v>
      </c>
      <c r="AE2" s="70">
        <v>1</v>
      </c>
      <c r="AF2" s="70">
        <v>1</v>
      </c>
      <c r="AG2" s="70">
        <v>0</v>
      </c>
      <c r="AH2" s="70">
        <v>0</v>
      </c>
      <c r="AI2" s="70">
        <v>1</v>
      </c>
      <c r="AJ2" s="70">
        <v>0</v>
      </c>
      <c r="AK2" s="70" t="s">
        <v>174</v>
      </c>
      <c r="AL2" s="70" t="s">
        <v>16</v>
      </c>
      <c r="AM2" s="70" t="s">
        <v>105</v>
      </c>
      <c r="AN2" s="85" t="s">
        <v>141</v>
      </c>
      <c r="AP2" s="70" t="s">
        <v>142</v>
      </c>
      <c r="AR2" s="69">
        <v>44314</v>
      </c>
      <c r="AU2" s="69">
        <v>44329</v>
      </c>
      <c r="BB2" s="85"/>
      <c r="BC2" s="85"/>
      <c r="BD2" s="85"/>
      <c r="BE2" s="85"/>
      <c r="BF2" s="85"/>
      <c r="BG2" s="85"/>
      <c r="BH2" s="85"/>
      <c r="BI2" s="85"/>
    </row>
    <row r="3" spans="1:126" s="67" customFormat="1" ht="50.1" customHeight="1" x14ac:dyDescent="0.25">
      <c r="A3" s="67">
        <v>0</v>
      </c>
      <c r="B3" s="68">
        <v>44212</v>
      </c>
      <c r="C3" s="67">
        <v>2</v>
      </c>
      <c r="D3" s="68"/>
      <c r="E3" s="68">
        <v>44212</v>
      </c>
      <c r="F3" s="68">
        <v>44212</v>
      </c>
      <c r="G3" s="67" t="s">
        <v>172</v>
      </c>
      <c r="H3" s="67" t="s">
        <v>8</v>
      </c>
      <c r="I3" s="67" t="s">
        <v>9</v>
      </c>
      <c r="J3" s="67" t="s">
        <v>71</v>
      </c>
      <c r="K3" s="67" t="s">
        <v>4</v>
      </c>
      <c r="L3" s="67">
        <v>1088244244</v>
      </c>
      <c r="M3" s="67">
        <v>34</v>
      </c>
      <c r="N3" s="67" t="s">
        <v>5</v>
      </c>
      <c r="O3" s="67" t="s">
        <v>11</v>
      </c>
      <c r="P3" s="67" t="s">
        <v>121</v>
      </c>
      <c r="Q3" s="67" t="s">
        <v>149</v>
      </c>
      <c r="R3" s="67" t="s">
        <v>116</v>
      </c>
      <c r="S3" s="67" t="s">
        <v>161</v>
      </c>
      <c r="T3" s="67" t="s">
        <v>168</v>
      </c>
      <c r="U3" s="67" t="s">
        <v>147</v>
      </c>
      <c r="V3" s="39" t="s">
        <v>124</v>
      </c>
      <c r="W3" s="39">
        <v>3217062781</v>
      </c>
      <c r="X3" s="39">
        <v>25</v>
      </c>
      <c r="Y3" s="39" t="s">
        <v>16</v>
      </c>
      <c r="Z3" s="39">
        <v>760</v>
      </c>
      <c r="AA3" s="39">
        <v>32</v>
      </c>
      <c r="AB3" s="39" t="s">
        <v>10</v>
      </c>
      <c r="AC3" s="39">
        <v>7</v>
      </c>
      <c r="AD3" s="39">
        <v>7</v>
      </c>
      <c r="AE3" s="39">
        <v>2</v>
      </c>
      <c r="AF3" s="39">
        <v>1</v>
      </c>
      <c r="AG3" s="39">
        <v>1</v>
      </c>
      <c r="AH3" s="39">
        <v>0</v>
      </c>
      <c r="AI3" s="39">
        <v>1</v>
      </c>
      <c r="AJ3" s="39">
        <v>0</v>
      </c>
      <c r="AK3" s="39" t="s">
        <v>174</v>
      </c>
      <c r="AL3" s="67">
        <v>726587215</v>
      </c>
      <c r="AM3" s="67" t="s">
        <v>109</v>
      </c>
      <c r="AN3" s="71" t="s">
        <v>129</v>
      </c>
      <c r="AO3" s="41" t="s">
        <v>119</v>
      </c>
      <c r="AP3" s="39" t="s">
        <v>142</v>
      </c>
      <c r="AR3" s="68">
        <v>44355</v>
      </c>
      <c r="AS3" s="67" t="s">
        <v>336</v>
      </c>
      <c r="AU3" s="68">
        <v>44364</v>
      </c>
      <c r="AV3" s="42"/>
      <c r="AW3" s="42"/>
      <c r="AX3" s="42" t="s">
        <v>333</v>
      </c>
      <c r="AY3" s="42"/>
      <c r="AZ3" s="42"/>
      <c r="BA3" s="39" t="s">
        <v>360</v>
      </c>
      <c r="BB3" s="41" t="s">
        <v>443</v>
      </c>
      <c r="BC3" s="41" t="s">
        <v>392</v>
      </c>
      <c r="BD3" s="80">
        <v>44201</v>
      </c>
      <c r="BE3" s="41" t="s">
        <v>358</v>
      </c>
      <c r="BF3" s="41" t="s">
        <v>393</v>
      </c>
      <c r="BG3" s="41" t="s">
        <v>358</v>
      </c>
      <c r="BH3" s="41" t="s">
        <v>360</v>
      </c>
      <c r="BI3" s="41" t="s">
        <v>392</v>
      </c>
    </row>
    <row r="4" spans="1:126" s="70" customFormat="1" ht="50.1" customHeight="1" x14ac:dyDescent="0.25">
      <c r="A4" s="70">
        <v>3</v>
      </c>
      <c r="B4" s="69">
        <v>44214</v>
      </c>
      <c r="C4" s="70">
        <v>3</v>
      </c>
      <c r="D4" s="69"/>
      <c r="E4" s="69">
        <v>44212</v>
      </c>
      <c r="F4" s="69">
        <v>44214</v>
      </c>
      <c r="G4" s="70" t="s">
        <v>72</v>
      </c>
      <c r="H4" s="70" t="s">
        <v>73</v>
      </c>
      <c r="I4" s="70" t="s">
        <v>74</v>
      </c>
      <c r="J4" s="70" t="s">
        <v>75</v>
      </c>
      <c r="K4" s="70" t="s">
        <v>4</v>
      </c>
      <c r="L4" s="70">
        <v>1088325432</v>
      </c>
      <c r="M4" s="70">
        <v>25</v>
      </c>
      <c r="N4" s="70" t="s">
        <v>5</v>
      </c>
      <c r="O4" s="70" t="s">
        <v>6</v>
      </c>
      <c r="P4" s="70" t="s">
        <v>19</v>
      </c>
      <c r="Q4" s="70" t="s">
        <v>149</v>
      </c>
      <c r="R4" s="70" t="s">
        <v>117</v>
      </c>
      <c r="S4" s="70" t="s">
        <v>162</v>
      </c>
      <c r="T4" s="70" t="s">
        <v>363</v>
      </c>
      <c r="U4" s="70" t="s">
        <v>364</v>
      </c>
      <c r="V4" s="70" t="s">
        <v>277</v>
      </c>
      <c r="W4" s="70">
        <v>3232450817</v>
      </c>
      <c r="X4" s="70">
        <v>37</v>
      </c>
      <c r="Y4" s="70">
        <v>2</v>
      </c>
      <c r="Z4" s="70">
        <v>2750</v>
      </c>
      <c r="AA4" s="70">
        <v>46</v>
      </c>
      <c r="AB4" s="70" t="s">
        <v>10</v>
      </c>
      <c r="AC4" s="70">
        <v>10</v>
      </c>
      <c r="AD4" s="70">
        <v>6</v>
      </c>
      <c r="AE4" s="70">
        <v>1</v>
      </c>
      <c r="AF4" s="70">
        <v>0</v>
      </c>
      <c r="AG4" s="70">
        <v>1</v>
      </c>
      <c r="AH4" s="70">
        <v>0</v>
      </c>
      <c r="AI4" s="70">
        <v>0</v>
      </c>
      <c r="AJ4" s="70">
        <v>0</v>
      </c>
      <c r="AK4" s="70" t="s">
        <v>173</v>
      </c>
      <c r="AL4" s="70">
        <v>726583392</v>
      </c>
      <c r="AM4" s="70" t="s">
        <v>107</v>
      </c>
      <c r="AN4" s="85" t="s">
        <v>130</v>
      </c>
      <c r="AO4" s="85" t="s">
        <v>134</v>
      </c>
      <c r="AP4" s="70" t="s">
        <v>143</v>
      </c>
      <c r="AQ4" s="69"/>
      <c r="AR4" s="69">
        <v>44307</v>
      </c>
      <c r="AS4" s="69">
        <v>44260</v>
      </c>
      <c r="AU4" s="69">
        <v>44319</v>
      </c>
      <c r="BA4" s="70" t="s">
        <v>358</v>
      </c>
      <c r="BB4" s="85" t="s">
        <v>359</v>
      </c>
      <c r="BC4" s="86" t="s">
        <v>394</v>
      </c>
      <c r="BD4" s="85" t="s">
        <v>452</v>
      </c>
      <c r="BE4" s="85" t="s">
        <v>360</v>
      </c>
      <c r="BF4" s="85" t="s">
        <v>395</v>
      </c>
      <c r="BG4" s="85" t="s">
        <v>358</v>
      </c>
      <c r="BH4" s="85" t="s">
        <v>360</v>
      </c>
      <c r="BI4" s="85" t="s">
        <v>396</v>
      </c>
    </row>
    <row r="5" spans="1:126" s="70" customFormat="1" ht="50.1" customHeight="1" x14ac:dyDescent="0.25">
      <c r="A5" s="70">
        <v>5</v>
      </c>
      <c r="B5" s="69">
        <v>44216</v>
      </c>
      <c r="C5" s="70">
        <v>3</v>
      </c>
      <c r="D5" s="69"/>
      <c r="E5" s="69">
        <v>43834</v>
      </c>
      <c r="F5" s="69">
        <v>44216</v>
      </c>
      <c r="G5" s="70" t="s">
        <v>83</v>
      </c>
      <c r="H5" s="70" t="s">
        <v>16</v>
      </c>
      <c r="I5" s="70" t="s">
        <v>84</v>
      </c>
      <c r="J5" s="70" t="s">
        <v>85</v>
      </c>
      <c r="K5" s="70" t="s">
        <v>4</v>
      </c>
      <c r="L5" s="70">
        <v>1002206344</v>
      </c>
      <c r="M5" s="70">
        <v>27</v>
      </c>
      <c r="N5" s="70" t="s">
        <v>5</v>
      </c>
      <c r="O5" s="70" t="s">
        <v>103</v>
      </c>
      <c r="P5" s="70" t="s">
        <v>325</v>
      </c>
      <c r="Q5" s="70" t="s">
        <v>149</v>
      </c>
      <c r="R5" s="70" t="s">
        <v>114</v>
      </c>
      <c r="S5" s="85" t="s">
        <v>361</v>
      </c>
      <c r="T5" s="70" t="s">
        <v>280</v>
      </c>
      <c r="U5" s="70" t="s">
        <v>99</v>
      </c>
      <c r="V5" s="70" t="s">
        <v>125</v>
      </c>
      <c r="W5" s="70">
        <v>3217099512</v>
      </c>
      <c r="X5" s="70">
        <v>35</v>
      </c>
      <c r="Y5" s="70">
        <v>16</v>
      </c>
      <c r="Z5" s="70">
        <v>2025</v>
      </c>
      <c r="AA5" s="70">
        <v>44</v>
      </c>
      <c r="AB5" s="70" t="s">
        <v>7</v>
      </c>
      <c r="AC5" s="70">
        <v>6</v>
      </c>
      <c r="AD5" s="70">
        <v>20</v>
      </c>
      <c r="AE5" s="70">
        <v>1</v>
      </c>
      <c r="AF5" s="70">
        <v>0</v>
      </c>
      <c r="AG5" s="70">
        <v>1</v>
      </c>
      <c r="AH5" s="70">
        <v>0</v>
      </c>
      <c r="AI5" s="70">
        <v>0</v>
      </c>
      <c r="AJ5" s="70">
        <v>0</v>
      </c>
      <c r="AK5" s="70" t="s">
        <v>173</v>
      </c>
      <c r="AL5" s="70">
        <v>726586417</v>
      </c>
      <c r="AM5" s="70" t="s">
        <v>110</v>
      </c>
      <c r="AN5" s="85" t="s">
        <v>132</v>
      </c>
      <c r="AO5" s="85" t="s">
        <v>136</v>
      </c>
      <c r="AP5" s="70" t="s">
        <v>144</v>
      </c>
      <c r="AQ5" s="69"/>
      <c r="AR5" s="69">
        <v>44314</v>
      </c>
      <c r="AS5" s="69">
        <v>44291</v>
      </c>
      <c r="AU5" s="69">
        <v>44329</v>
      </c>
      <c r="BA5" s="70" t="s">
        <v>360</v>
      </c>
      <c r="BB5" s="85" t="s">
        <v>444</v>
      </c>
      <c r="BC5" s="85" t="s">
        <v>392</v>
      </c>
      <c r="BD5" s="85" t="s">
        <v>397</v>
      </c>
      <c r="BE5" s="85" t="s">
        <v>360</v>
      </c>
      <c r="BF5" s="85" t="s">
        <v>398</v>
      </c>
      <c r="BG5" s="85" t="s">
        <v>358</v>
      </c>
      <c r="BH5" s="85" t="s">
        <v>360</v>
      </c>
      <c r="BI5" s="85" t="s">
        <v>392</v>
      </c>
    </row>
    <row r="6" spans="1:126" s="70" customFormat="1" ht="50.1" customHeight="1" x14ac:dyDescent="0.25">
      <c r="A6" s="70">
        <v>7</v>
      </c>
      <c r="B6" s="69">
        <v>44225</v>
      </c>
      <c r="C6" s="70">
        <v>3</v>
      </c>
      <c r="D6" s="69"/>
      <c r="E6" s="69">
        <v>44214</v>
      </c>
      <c r="F6" s="69">
        <v>44214</v>
      </c>
      <c r="G6" s="70" t="s">
        <v>12</v>
      </c>
      <c r="H6" s="70" t="s">
        <v>16</v>
      </c>
      <c r="I6" s="70" t="s">
        <v>87</v>
      </c>
      <c r="J6" s="70" t="s">
        <v>88</v>
      </c>
      <c r="K6" s="70" t="s">
        <v>4</v>
      </c>
      <c r="L6" s="70">
        <v>1088357930</v>
      </c>
      <c r="M6" s="70">
        <v>21</v>
      </c>
      <c r="N6" s="70" t="s">
        <v>13</v>
      </c>
      <c r="O6" s="70" t="s">
        <v>14</v>
      </c>
      <c r="P6" s="70" t="s">
        <v>20</v>
      </c>
      <c r="Q6" s="70" t="s">
        <v>149</v>
      </c>
      <c r="R6" s="70" t="s">
        <v>322</v>
      </c>
      <c r="S6" s="39" t="s">
        <v>362</v>
      </c>
      <c r="T6" s="70" t="s">
        <v>439</v>
      </c>
      <c r="U6" s="70" t="s">
        <v>145</v>
      </c>
      <c r="V6" s="70" t="s">
        <v>127</v>
      </c>
      <c r="W6" s="70">
        <v>3234943504</v>
      </c>
      <c r="X6" s="70">
        <v>27</v>
      </c>
      <c r="Y6" s="70" t="s">
        <v>16</v>
      </c>
      <c r="Z6" s="70">
        <v>1370</v>
      </c>
      <c r="AA6" s="70">
        <v>33</v>
      </c>
      <c r="AB6" s="70" t="s">
        <v>10</v>
      </c>
      <c r="AC6" s="70">
        <v>4</v>
      </c>
      <c r="AD6" s="70">
        <v>11</v>
      </c>
      <c r="AE6" s="70">
        <v>1</v>
      </c>
      <c r="AF6" s="70">
        <v>0</v>
      </c>
      <c r="AG6" s="70">
        <v>1</v>
      </c>
      <c r="AH6" s="70">
        <v>0</v>
      </c>
      <c r="AI6" s="70">
        <v>1</v>
      </c>
      <c r="AJ6" s="70">
        <v>0</v>
      </c>
      <c r="AK6" s="70" t="s">
        <v>173</v>
      </c>
      <c r="AL6" s="70">
        <v>726586805</v>
      </c>
      <c r="AM6" s="70" t="s">
        <v>109</v>
      </c>
      <c r="AN6" s="85" t="s">
        <v>129</v>
      </c>
      <c r="AO6" s="85" t="s">
        <v>138</v>
      </c>
      <c r="AP6" s="70" t="s">
        <v>142</v>
      </c>
      <c r="AQ6" s="69"/>
      <c r="AR6" s="69">
        <v>44330</v>
      </c>
      <c r="AS6" s="69">
        <v>44278</v>
      </c>
      <c r="AU6" s="69">
        <v>44343</v>
      </c>
      <c r="BA6" s="70" t="s">
        <v>358</v>
      </c>
      <c r="BB6" s="85" t="s">
        <v>359</v>
      </c>
      <c r="BC6" s="85" t="s">
        <v>399</v>
      </c>
      <c r="BD6" s="85" t="s">
        <v>400</v>
      </c>
      <c r="BE6" s="85" t="s">
        <v>358</v>
      </c>
      <c r="BF6" s="85" t="s">
        <v>401</v>
      </c>
      <c r="BG6" s="85" t="s">
        <v>358</v>
      </c>
      <c r="BH6" s="85" t="s">
        <v>360</v>
      </c>
      <c r="BI6" s="85" t="s">
        <v>392</v>
      </c>
    </row>
    <row r="7" spans="1:126" s="70" customFormat="1" ht="50.1" customHeight="1" x14ac:dyDescent="0.25">
      <c r="A7" s="70">
        <v>4</v>
      </c>
      <c r="B7" s="69">
        <v>44215</v>
      </c>
      <c r="C7" s="70">
        <v>3</v>
      </c>
      <c r="D7" s="69"/>
      <c r="E7" s="69">
        <v>44215</v>
      </c>
      <c r="F7" s="69">
        <v>44215</v>
      </c>
      <c r="G7" s="70" t="s">
        <v>79</v>
      </c>
      <c r="H7" s="70" t="s">
        <v>80</v>
      </c>
      <c r="I7" s="70" t="s">
        <v>81</v>
      </c>
      <c r="J7" s="70" t="s">
        <v>82</v>
      </c>
      <c r="K7" s="70" t="s">
        <v>4</v>
      </c>
      <c r="L7" s="70">
        <v>30236437</v>
      </c>
      <c r="M7" s="70">
        <v>37</v>
      </c>
      <c r="N7" s="70" t="s">
        <v>5</v>
      </c>
      <c r="O7" s="70" t="s">
        <v>102</v>
      </c>
      <c r="P7" s="70" t="s">
        <v>288</v>
      </c>
      <c r="Q7" s="70" t="s">
        <v>149</v>
      </c>
      <c r="R7" s="70" t="s">
        <v>116</v>
      </c>
      <c r="S7" s="39" t="s">
        <v>362</v>
      </c>
      <c r="T7" s="70" t="s">
        <v>440</v>
      </c>
      <c r="U7" s="70" t="s">
        <v>365</v>
      </c>
      <c r="V7" s="70" t="s">
        <v>277</v>
      </c>
      <c r="W7" s="70">
        <v>3206808648</v>
      </c>
      <c r="X7" s="70">
        <v>25</v>
      </c>
      <c r="Y7" s="70" t="s">
        <v>16</v>
      </c>
      <c r="Z7" s="70">
        <v>1040</v>
      </c>
      <c r="AA7" s="70">
        <v>35</v>
      </c>
      <c r="AB7" s="70" t="s">
        <v>7</v>
      </c>
      <c r="AC7" s="70">
        <v>7</v>
      </c>
      <c r="AD7" s="70">
        <v>7</v>
      </c>
      <c r="AE7" s="70">
        <v>1</v>
      </c>
      <c r="AF7" s="70">
        <v>1</v>
      </c>
      <c r="AG7" s="70">
        <v>0</v>
      </c>
      <c r="AH7" s="70">
        <v>0</v>
      </c>
      <c r="AI7" s="70">
        <v>1</v>
      </c>
      <c r="AJ7" s="70">
        <v>0</v>
      </c>
      <c r="AK7" s="70" t="s">
        <v>174</v>
      </c>
      <c r="AL7" s="70">
        <v>726587412</v>
      </c>
      <c r="AM7" s="70" t="s">
        <v>109</v>
      </c>
      <c r="AN7" s="85" t="s">
        <v>129</v>
      </c>
      <c r="AO7" s="70" t="s">
        <v>135</v>
      </c>
      <c r="AP7" s="70" t="s">
        <v>142</v>
      </c>
      <c r="AQ7" s="69"/>
      <c r="AR7" s="69">
        <v>44307</v>
      </c>
      <c r="AS7" s="69">
        <v>44251</v>
      </c>
      <c r="AU7" s="69">
        <v>44316</v>
      </c>
      <c r="BA7" s="70" t="s">
        <v>360</v>
      </c>
      <c r="BB7" s="85" t="s">
        <v>402</v>
      </c>
      <c r="BC7" s="85" t="s">
        <v>392</v>
      </c>
      <c r="BD7" s="85" t="s">
        <v>403</v>
      </c>
      <c r="BE7" s="85" t="s">
        <v>358</v>
      </c>
      <c r="BF7" s="85" t="s">
        <v>404</v>
      </c>
      <c r="BG7" s="85" t="s">
        <v>405</v>
      </c>
      <c r="BH7" s="85" t="s">
        <v>360</v>
      </c>
      <c r="BI7" s="85" t="s">
        <v>392</v>
      </c>
    </row>
    <row r="8" spans="1:126" s="70" customFormat="1" ht="50.1" customHeight="1" x14ac:dyDescent="0.25">
      <c r="A8" s="70">
        <v>9</v>
      </c>
      <c r="B8" s="69">
        <v>44220</v>
      </c>
      <c r="C8" s="70">
        <v>4</v>
      </c>
      <c r="E8" s="69">
        <v>43854</v>
      </c>
      <c r="F8" s="69">
        <v>44220</v>
      </c>
      <c r="G8" s="70" t="s">
        <v>193</v>
      </c>
      <c r="H8" s="70" t="s">
        <v>194</v>
      </c>
      <c r="I8" s="70" t="s">
        <v>195</v>
      </c>
      <c r="J8" s="70" t="s">
        <v>78</v>
      </c>
      <c r="K8" s="70" t="s">
        <v>4</v>
      </c>
      <c r="L8" s="70">
        <v>1087556188</v>
      </c>
      <c r="M8" s="70">
        <v>27</v>
      </c>
      <c r="N8" s="70" t="s">
        <v>13</v>
      </c>
      <c r="O8" s="70" t="s">
        <v>14</v>
      </c>
      <c r="P8" s="70" t="s">
        <v>20</v>
      </c>
      <c r="Q8" s="70" t="s">
        <v>149</v>
      </c>
      <c r="R8" s="70" t="s">
        <v>324</v>
      </c>
      <c r="S8" s="39" t="s">
        <v>362</v>
      </c>
      <c r="T8" s="70" t="s">
        <v>366</v>
      </c>
      <c r="U8" s="70" t="s">
        <v>197</v>
      </c>
      <c r="V8" s="70" t="s">
        <v>197</v>
      </c>
      <c r="W8" s="70">
        <v>3213610505</v>
      </c>
      <c r="X8" s="70">
        <v>24</v>
      </c>
      <c r="Z8" s="70">
        <v>700</v>
      </c>
      <c r="AA8" s="70">
        <v>32</v>
      </c>
      <c r="AB8" s="70" t="s">
        <v>7</v>
      </c>
      <c r="AC8" s="70">
        <v>1</v>
      </c>
      <c r="AD8" s="70">
        <v>16</v>
      </c>
      <c r="AE8" s="70">
        <v>3</v>
      </c>
      <c r="AF8" s="70">
        <v>3</v>
      </c>
      <c r="AG8" s="70">
        <v>0</v>
      </c>
      <c r="AH8" s="70">
        <v>0</v>
      </c>
      <c r="AI8" s="70">
        <v>1</v>
      </c>
      <c r="AJ8" s="70">
        <v>2</v>
      </c>
      <c r="AK8" s="70" t="s">
        <v>174</v>
      </c>
      <c r="AL8" s="70">
        <v>724149408</v>
      </c>
      <c r="AM8" s="70" t="s">
        <v>196</v>
      </c>
      <c r="AN8" s="85" t="s">
        <v>378</v>
      </c>
      <c r="AP8" s="70" t="s">
        <v>142</v>
      </c>
      <c r="AQ8" s="69"/>
      <c r="AR8" s="69">
        <v>44330</v>
      </c>
      <c r="AS8" s="69">
        <v>44279</v>
      </c>
      <c r="AU8" s="69">
        <v>44349</v>
      </c>
      <c r="BA8" s="70" t="s">
        <v>360</v>
      </c>
      <c r="BB8" s="85" t="s">
        <v>406</v>
      </c>
      <c r="BC8" s="85" t="s">
        <v>392</v>
      </c>
      <c r="BD8" s="85" t="s">
        <v>407</v>
      </c>
      <c r="BE8" s="85" t="s">
        <v>360</v>
      </c>
      <c r="BF8" s="85" t="s">
        <v>408</v>
      </c>
      <c r="BG8" s="85" t="s">
        <v>358</v>
      </c>
      <c r="BH8" s="85" t="s">
        <v>360</v>
      </c>
      <c r="BI8" s="85" t="s">
        <v>360</v>
      </c>
    </row>
    <row r="9" spans="1:126" s="70" customFormat="1" ht="50.1" customHeight="1" x14ac:dyDescent="0.25">
      <c r="A9" s="70">
        <v>8</v>
      </c>
      <c r="B9" s="69">
        <v>44230</v>
      </c>
      <c r="C9" s="70">
        <v>4</v>
      </c>
      <c r="D9" s="69"/>
      <c r="E9" s="69">
        <v>44225</v>
      </c>
      <c r="F9" s="69">
        <v>44225</v>
      </c>
      <c r="G9" s="70" t="s">
        <v>89</v>
      </c>
      <c r="H9" s="70" t="s">
        <v>90</v>
      </c>
      <c r="I9" s="70" t="s">
        <v>91</v>
      </c>
      <c r="J9" s="70" t="s">
        <v>92</v>
      </c>
      <c r="K9" s="70" t="s">
        <v>4</v>
      </c>
      <c r="L9" s="70">
        <v>1004789604</v>
      </c>
      <c r="M9" s="70">
        <v>20</v>
      </c>
      <c r="N9" s="70" t="s">
        <v>13</v>
      </c>
      <c r="O9" s="70" t="s">
        <v>14</v>
      </c>
      <c r="P9" s="70" t="s">
        <v>20</v>
      </c>
      <c r="Q9" s="70" t="s">
        <v>149</v>
      </c>
      <c r="R9" s="70" t="s">
        <v>322</v>
      </c>
      <c r="S9" s="39" t="s">
        <v>362</v>
      </c>
      <c r="T9" s="70" t="s">
        <v>170</v>
      </c>
      <c r="U9" s="70" t="s">
        <v>281</v>
      </c>
      <c r="V9" s="70" t="s">
        <v>148</v>
      </c>
      <c r="W9" s="70">
        <v>3114659042</v>
      </c>
      <c r="X9" s="70">
        <v>30</v>
      </c>
      <c r="Y9" s="70" t="s">
        <v>16</v>
      </c>
      <c r="Z9" s="70">
        <v>2040</v>
      </c>
      <c r="AA9" s="70">
        <v>47</v>
      </c>
      <c r="AB9" s="70" t="s">
        <v>10</v>
      </c>
      <c r="AC9" s="70">
        <v>3</v>
      </c>
      <c r="AD9" s="70">
        <v>16</v>
      </c>
      <c r="AE9" s="70">
        <v>2</v>
      </c>
      <c r="AF9" s="70">
        <v>2</v>
      </c>
      <c r="AG9" s="70">
        <v>0</v>
      </c>
      <c r="AH9" s="70">
        <v>0</v>
      </c>
      <c r="AI9" s="70">
        <v>1</v>
      </c>
      <c r="AJ9" s="70">
        <v>1</v>
      </c>
      <c r="AK9" s="70" t="s">
        <v>174</v>
      </c>
      <c r="AL9" s="70">
        <v>726589139</v>
      </c>
      <c r="AM9" s="70" t="s">
        <v>109</v>
      </c>
      <c r="AN9" s="85" t="s">
        <v>129</v>
      </c>
      <c r="AO9" s="70" t="s">
        <v>139</v>
      </c>
      <c r="AP9" s="70" t="s">
        <v>142</v>
      </c>
      <c r="AQ9" s="69"/>
      <c r="AR9" s="69">
        <v>44330</v>
      </c>
      <c r="AS9" s="69">
        <v>44306</v>
      </c>
      <c r="AU9" s="69">
        <v>44343</v>
      </c>
      <c r="BA9" s="70" t="s">
        <v>358</v>
      </c>
      <c r="BB9" s="85" t="s">
        <v>359</v>
      </c>
      <c r="BC9" s="85" t="s">
        <v>409</v>
      </c>
      <c r="BD9" s="85" t="s">
        <v>410</v>
      </c>
      <c r="BE9" s="85" t="s">
        <v>358</v>
      </c>
      <c r="BF9" s="85" t="s">
        <v>411</v>
      </c>
      <c r="BG9" s="85" t="s">
        <v>360</v>
      </c>
      <c r="BH9" s="85" t="s">
        <v>360</v>
      </c>
      <c r="BI9" s="85" t="s">
        <v>392</v>
      </c>
    </row>
    <row r="10" spans="1:126" s="70" customFormat="1" ht="50.1" customHeight="1" x14ac:dyDescent="0.25">
      <c r="A10" s="70">
        <v>6</v>
      </c>
      <c r="B10" s="69">
        <v>44223</v>
      </c>
      <c r="C10" s="70">
        <v>4</v>
      </c>
      <c r="D10" s="69"/>
      <c r="E10" s="87">
        <v>44218</v>
      </c>
      <c r="F10" s="69">
        <v>44223</v>
      </c>
      <c r="G10" s="70" t="s">
        <v>15</v>
      </c>
      <c r="H10" s="70" t="s">
        <v>16</v>
      </c>
      <c r="I10" s="70" t="s">
        <v>17</v>
      </c>
      <c r="J10" s="70" t="s">
        <v>18</v>
      </c>
      <c r="K10" s="70" t="s">
        <v>4</v>
      </c>
      <c r="L10" s="70">
        <v>1010118785</v>
      </c>
      <c r="M10" s="70">
        <v>20</v>
      </c>
      <c r="N10" s="70" t="s">
        <v>13</v>
      </c>
      <c r="O10" s="70" t="s">
        <v>101</v>
      </c>
      <c r="P10" s="70" t="s">
        <v>225</v>
      </c>
      <c r="Q10" s="70" t="s">
        <v>149</v>
      </c>
      <c r="R10" s="70" t="s">
        <v>114</v>
      </c>
      <c r="S10" s="70" t="s">
        <v>160</v>
      </c>
      <c r="T10" s="70" t="s">
        <v>169</v>
      </c>
      <c r="U10" s="70" t="s">
        <v>97</v>
      </c>
      <c r="V10" s="70" t="s">
        <v>123</v>
      </c>
      <c r="W10" s="70">
        <v>3234885134</v>
      </c>
      <c r="X10" s="70">
        <v>35</v>
      </c>
      <c r="Y10" s="70">
        <v>5</v>
      </c>
      <c r="Z10" s="70">
        <v>2055</v>
      </c>
      <c r="AA10" s="70">
        <v>43</v>
      </c>
      <c r="AB10" s="70" t="s">
        <v>7</v>
      </c>
      <c r="AC10" s="70">
        <v>4</v>
      </c>
      <c r="AD10" s="70">
        <v>15</v>
      </c>
      <c r="AE10" s="70">
        <v>1</v>
      </c>
      <c r="AF10" s="70">
        <v>0</v>
      </c>
      <c r="AG10" s="70">
        <v>1</v>
      </c>
      <c r="AH10" s="70">
        <v>0</v>
      </c>
      <c r="AI10" s="70">
        <v>1</v>
      </c>
      <c r="AJ10" s="70">
        <v>0</v>
      </c>
      <c r="AK10" s="70" t="s">
        <v>173</v>
      </c>
      <c r="AL10" s="70">
        <v>726588261</v>
      </c>
      <c r="AM10" s="70" t="s">
        <v>111</v>
      </c>
      <c r="AN10" s="85" t="s">
        <v>133</v>
      </c>
      <c r="AO10" s="85" t="s">
        <v>137</v>
      </c>
      <c r="AP10" s="70" t="s">
        <v>143</v>
      </c>
      <c r="AQ10" s="69"/>
      <c r="AR10" s="69">
        <v>44314</v>
      </c>
      <c r="AS10" s="69">
        <v>44326</v>
      </c>
      <c r="AU10" s="69">
        <v>44329</v>
      </c>
      <c r="BB10" s="85"/>
      <c r="BC10" s="85"/>
      <c r="BD10" s="85"/>
      <c r="BE10" s="85"/>
      <c r="BF10" s="85"/>
      <c r="BG10" s="85"/>
      <c r="BH10" s="85"/>
      <c r="BI10" s="85"/>
    </row>
    <row r="11" spans="1:126" ht="50.1" customHeight="1" x14ac:dyDescent="0.25">
      <c r="A11" s="39">
        <v>10</v>
      </c>
      <c r="B11" s="40">
        <v>44236</v>
      </c>
      <c r="C11" s="39">
        <v>6</v>
      </c>
      <c r="E11" s="40">
        <v>44236</v>
      </c>
      <c r="F11" s="40">
        <v>44236</v>
      </c>
      <c r="G11" s="70" t="s">
        <v>208</v>
      </c>
      <c r="H11" s="39" t="s">
        <v>209</v>
      </c>
      <c r="I11" s="39" t="s">
        <v>210</v>
      </c>
      <c r="J11" s="39" t="s">
        <v>211</v>
      </c>
      <c r="K11" s="39" t="s">
        <v>212</v>
      </c>
      <c r="L11" s="39" t="s">
        <v>213</v>
      </c>
      <c r="M11" s="39">
        <v>26</v>
      </c>
      <c r="N11" s="39" t="s">
        <v>214</v>
      </c>
      <c r="O11" s="39" t="s">
        <v>16</v>
      </c>
      <c r="P11" s="39" t="s">
        <v>215</v>
      </c>
      <c r="R11" s="39" t="s">
        <v>324</v>
      </c>
      <c r="S11" s="39" t="s">
        <v>324</v>
      </c>
      <c r="T11" s="39" t="s">
        <v>216</v>
      </c>
      <c r="U11" s="39" t="s">
        <v>197</v>
      </c>
      <c r="V11" s="39" t="s">
        <v>197</v>
      </c>
      <c r="W11" s="39">
        <v>3142977780</v>
      </c>
      <c r="X11" s="39">
        <v>20</v>
      </c>
      <c r="Y11" s="39" t="s">
        <v>16</v>
      </c>
      <c r="Z11" s="39">
        <v>850</v>
      </c>
      <c r="AA11" s="39">
        <v>31</v>
      </c>
      <c r="AB11" s="39" t="s">
        <v>7</v>
      </c>
      <c r="AC11" s="39">
        <v>0</v>
      </c>
      <c r="AD11" s="39" t="s">
        <v>16</v>
      </c>
      <c r="AE11" s="39">
        <v>3</v>
      </c>
      <c r="AF11" s="39">
        <v>3</v>
      </c>
      <c r="AG11" s="39">
        <v>0</v>
      </c>
      <c r="AH11" s="39">
        <v>0</v>
      </c>
      <c r="AI11" s="39">
        <v>1</v>
      </c>
      <c r="AJ11" s="39">
        <v>2</v>
      </c>
      <c r="AK11" s="39" t="s">
        <v>174</v>
      </c>
      <c r="AL11" s="39">
        <v>724149504</v>
      </c>
      <c r="AM11" s="39" t="s">
        <v>108</v>
      </c>
      <c r="AN11" s="41" t="s">
        <v>131</v>
      </c>
      <c r="AP11" s="39" t="s">
        <v>142</v>
      </c>
      <c r="AR11" s="69"/>
      <c r="AS11" s="70" t="s">
        <v>336</v>
      </c>
      <c r="AT11" s="70"/>
      <c r="AU11" s="69"/>
      <c r="AV11" s="42"/>
      <c r="AW11" s="66"/>
      <c r="AX11" s="42" t="s">
        <v>334</v>
      </c>
      <c r="AY11" s="66"/>
      <c r="AZ11" s="42"/>
      <c r="BB11" s="41"/>
      <c r="BC11" s="41"/>
      <c r="BD11" s="41"/>
      <c r="BE11" s="41"/>
      <c r="BF11" s="41"/>
      <c r="BG11" s="41"/>
      <c r="BH11" s="41"/>
      <c r="BI11" s="41"/>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row>
    <row r="12" spans="1:126" s="70" customFormat="1" ht="50.1" customHeight="1" x14ac:dyDescent="0.25">
      <c r="A12" s="70">
        <v>14</v>
      </c>
      <c r="B12" s="69">
        <v>44246</v>
      </c>
      <c r="C12" s="70">
        <v>7</v>
      </c>
      <c r="E12" s="69">
        <v>44246</v>
      </c>
      <c r="F12" s="69">
        <v>44246</v>
      </c>
      <c r="G12" s="70" t="s">
        <v>245</v>
      </c>
      <c r="H12" s="70" t="s">
        <v>16</v>
      </c>
      <c r="I12" s="70" t="s">
        <v>246</v>
      </c>
      <c r="J12" s="70" t="s">
        <v>71</v>
      </c>
      <c r="K12" s="70" t="s">
        <v>4</v>
      </c>
      <c r="L12" s="70">
        <v>1004520035</v>
      </c>
      <c r="M12" s="70">
        <v>19</v>
      </c>
      <c r="N12" s="70" t="s">
        <v>13</v>
      </c>
      <c r="O12" s="70" t="s">
        <v>14</v>
      </c>
      <c r="P12" s="70" t="s">
        <v>20</v>
      </c>
      <c r="Q12" s="70" t="s">
        <v>149</v>
      </c>
      <c r="R12" s="70" t="s">
        <v>322</v>
      </c>
      <c r="S12" s="39" t="s">
        <v>362</v>
      </c>
      <c r="T12" s="70" t="s">
        <v>367</v>
      </c>
      <c r="U12" s="70" t="s">
        <v>251</v>
      </c>
      <c r="V12" s="70" t="s">
        <v>252</v>
      </c>
      <c r="W12" s="70">
        <v>3104503266</v>
      </c>
      <c r="X12" s="70">
        <v>30</v>
      </c>
      <c r="Y12" s="70">
        <v>1</v>
      </c>
      <c r="Z12" s="70">
        <v>1355</v>
      </c>
      <c r="AA12" s="70">
        <v>39</v>
      </c>
      <c r="AB12" s="70" t="s">
        <v>7</v>
      </c>
      <c r="AC12" s="70">
        <v>6</v>
      </c>
      <c r="AD12" s="70">
        <v>4</v>
      </c>
      <c r="AE12" s="70">
        <v>2</v>
      </c>
      <c r="AF12" s="70">
        <v>1</v>
      </c>
      <c r="AG12" s="70">
        <v>1</v>
      </c>
      <c r="AH12" s="70">
        <v>0</v>
      </c>
      <c r="AI12" s="70">
        <v>1</v>
      </c>
      <c r="AJ12" s="70">
        <v>1</v>
      </c>
      <c r="AK12" s="70" t="s">
        <v>173</v>
      </c>
      <c r="AM12" s="70" t="s">
        <v>253</v>
      </c>
      <c r="AN12" s="85" t="s">
        <v>254</v>
      </c>
      <c r="AO12" s="70" t="s">
        <v>268</v>
      </c>
      <c r="AP12" s="70" t="s">
        <v>143</v>
      </c>
      <c r="AQ12" s="69"/>
      <c r="AR12" s="69">
        <v>44330</v>
      </c>
      <c r="AS12" s="69">
        <v>44296</v>
      </c>
      <c r="AU12" s="69">
        <v>44343</v>
      </c>
      <c r="BA12" s="70" t="s">
        <v>360</v>
      </c>
      <c r="BB12" s="85" t="s">
        <v>412</v>
      </c>
      <c r="BC12" s="85" t="s">
        <v>392</v>
      </c>
      <c r="BD12" s="85" t="s">
        <v>413</v>
      </c>
      <c r="BE12" s="85" t="s">
        <v>360</v>
      </c>
      <c r="BF12" s="85" t="s">
        <v>414</v>
      </c>
      <c r="BG12" s="85" t="s">
        <v>358</v>
      </c>
      <c r="BH12" s="85" t="s">
        <v>360</v>
      </c>
      <c r="BI12" s="85" t="s">
        <v>392</v>
      </c>
    </row>
    <row r="13" spans="1:126" s="70" customFormat="1" ht="50.1" customHeight="1" x14ac:dyDescent="0.25">
      <c r="A13" s="70">
        <v>12</v>
      </c>
      <c r="B13" s="69">
        <v>44245</v>
      </c>
      <c r="C13" s="70">
        <v>7</v>
      </c>
      <c r="E13" s="69">
        <v>44245</v>
      </c>
      <c r="F13" s="69">
        <v>44245</v>
      </c>
      <c r="G13" s="70" t="s">
        <v>222</v>
      </c>
      <c r="H13" s="70" t="s">
        <v>16</v>
      </c>
      <c r="I13" s="70" t="s">
        <v>223</v>
      </c>
      <c r="J13" s="70" t="s">
        <v>224</v>
      </c>
      <c r="K13" s="70" t="s">
        <v>4</v>
      </c>
      <c r="L13" s="70">
        <v>42162562</v>
      </c>
      <c r="M13" s="70">
        <v>35</v>
      </c>
      <c r="N13" s="70" t="s">
        <v>5</v>
      </c>
      <c r="O13" s="70" t="s">
        <v>101</v>
      </c>
      <c r="P13" s="70" t="s">
        <v>225</v>
      </c>
      <c r="Q13" s="70" t="s">
        <v>149</v>
      </c>
      <c r="R13" s="70" t="s">
        <v>114</v>
      </c>
      <c r="S13" s="70" t="s">
        <v>160</v>
      </c>
      <c r="T13" s="70" t="s">
        <v>226</v>
      </c>
      <c r="U13" s="70" t="s">
        <v>147</v>
      </c>
      <c r="V13" s="70" t="s">
        <v>124</v>
      </c>
      <c r="W13" s="70">
        <v>3137787933</v>
      </c>
      <c r="X13" s="70">
        <v>38</v>
      </c>
      <c r="Y13" s="70" t="s">
        <v>16</v>
      </c>
      <c r="Z13" s="70">
        <v>3005</v>
      </c>
      <c r="AA13" s="70">
        <v>46</v>
      </c>
      <c r="AB13" s="70" t="s">
        <v>10</v>
      </c>
      <c r="AC13" s="70">
        <v>1</v>
      </c>
      <c r="AD13" s="70">
        <v>26</v>
      </c>
      <c r="AE13" s="70">
        <v>4</v>
      </c>
      <c r="AF13" s="70">
        <v>4</v>
      </c>
      <c r="AG13" s="70">
        <v>0</v>
      </c>
      <c r="AH13" s="70">
        <v>0</v>
      </c>
      <c r="AI13" s="70">
        <v>2</v>
      </c>
      <c r="AJ13" s="70">
        <v>2</v>
      </c>
      <c r="AK13" s="70" t="s">
        <v>174</v>
      </c>
      <c r="AL13" s="70">
        <v>726594606</v>
      </c>
      <c r="AM13" s="70" t="s">
        <v>227</v>
      </c>
      <c r="AN13" s="70" t="s">
        <v>228</v>
      </c>
      <c r="AO13" s="70" t="s">
        <v>265</v>
      </c>
      <c r="AP13" s="70" t="s">
        <v>142</v>
      </c>
      <c r="AQ13" s="69"/>
      <c r="AR13" s="69">
        <v>44314</v>
      </c>
      <c r="AS13" s="69">
        <v>44260</v>
      </c>
      <c r="AU13" s="69">
        <v>44329</v>
      </c>
      <c r="BA13" s="70" t="s">
        <v>360</v>
      </c>
      <c r="BB13" s="85" t="s">
        <v>415</v>
      </c>
      <c r="BC13" s="85" t="s">
        <v>392</v>
      </c>
      <c r="BD13" s="88">
        <v>44349</v>
      </c>
      <c r="BE13" s="85" t="s">
        <v>358</v>
      </c>
      <c r="BF13" s="85" t="s">
        <v>416</v>
      </c>
      <c r="BG13" s="85" t="s">
        <v>358</v>
      </c>
      <c r="BH13" s="85" t="s">
        <v>360</v>
      </c>
      <c r="BI13" s="85" t="s">
        <v>417</v>
      </c>
    </row>
    <row r="14" spans="1:126" s="70" customFormat="1" ht="50.1" customHeight="1" x14ac:dyDescent="0.25">
      <c r="A14" s="70">
        <v>11</v>
      </c>
      <c r="B14" s="69">
        <v>44243</v>
      </c>
      <c r="C14" s="70">
        <v>7</v>
      </c>
      <c r="E14" s="69">
        <v>44243</v>
      </c>
      <c r="F14" s="69">
        <v>44243</v>
      </c>
      <c r="G14" s="70" t="s">
        <v>63</v>
      </c>
      <c r="H14" s="70" t="s">
        <v>217</v>
      </c>
      <c r="I14" s="70" t="s">
        <v>218</v>
      </c>
      <c r="J14" s="70" t="s">
        <v>219</v>
      </c>
      <c r="K14" s="70" t="s">
        <v>4</v>
      </c>
      <c r="L14" s="70">
        <v>1088350005</v>
      </c>
      <c r="M14" s="70">
        <v>22</v>
      </c>
      <c r="N14" s="70" t="s">
        <v>13</v>
      </c>
      <c r="O14" s="70" t="s">
        <v>14</v>
      </c>
      <c r="P14" s="70" t="s">
        <v>20</v>
      </c>
      <c r="Q14" s="70" t="s">
        <v>149</v>
      </c>
      <c r="R14" s="70" t="s">
        <v>322</v>
      </c>
      <c r="S14" s="39" t="s">
        <v>362</v>
      </c>
      <c r="T14" s="70" t="s">
        <v>220</v>
      </c>
      <c r="U14" s="70" t="s">
        <v>368</v>
      </c>
      <c r="V14" s="70" t="s">
        <v>221</v>
      </c>
      <c r="W14" s="70">
        <v>3122308525</v>
      </c>
      <c r="X14" s="70">
        <v>35</v>
      </c>
      <c r="Y14" s="70" t="s">
        <v>16</v>
      </c>
      <c r="Z14" s="70">
        <v>2900</v>
      </c>
      <c r="AA14" s="70">
        <v>45</v>
      </c>
      <c r="AB14" s="70" t="s">
        <v>7</v>
      </c>
      <c r="AC14" s="70">
        <v>4</v>
      </c>
      <c r="AD14" s="70">
        <v>6</v>
      </c>
      <c r="AE14" s="70">
        <v>2</v>
      </c>
      <c r="AF14" s="70">
        <v>0</v>
      </c>
      <c r="AG14" s="70">
        <v>2</v>
      </c>
      <c r="AH14" s="70">
        <v>0</v>
      </c>
      <c r="AI14" s="70">
        <v>1</v>
      </c>
      <c r="AJ14" s="70">
        <v>1</v>
      </c>
      <c r="AK14" s="70" t="s">
        <v>173</v>
      </c>
      <c r="AL14" s="70" t="s">
        <v>16</v>
      </c>
      <c r="AM14" s="70" t="s">
        <v>109</v>
      </c>
      <c r="AN14" s="85" t="s">
        <v>129</v>
      </c>
      <c r="AO14" s="70" t="s">
        <v>266</v>
      </c>
      <c r="AP14" s="70" t="s">
        <v>142</v>
      </c>
      <c r="AQ14" s="69"/>
      <c r="AR14" s="69">
        <v>44330</v>
      </c>
      <c r="AS14" s="69">
        <v>44296</v>
      </c>
      <c r="AU14" s="69">
        <v>44343</v>
      </c>
      <c r="BA14" s="70" t="s">
        <v>360</v>
      </c>
      <c r="BB14" s="85" t="s">
        <v>418</v>
      </c>
      <c r="BC14" s="85" t="s">
        <v>392</v>
      </c>
      <c r="BD14" s="88">
        <v>44243</v>
      </c>
      <c r="BE14" s="85" t="s">
        <v>358</v>
      </c>
      <c r="BF14" s="85" t="s">
        <v>419</v>
      </c>
      <c r="BG14" s="85" t="s">
        <v>358</v>
      </c>
      <c r="BH14" s="85" t="s">
        <v>360</v>
      </c>
      <c r="BI14" s="85" t="s">
        <v>392</v>
      </c>
    </row>
    <row r="15" spans="1:126" s="70" customFormat="1" ht="50.1" customHeight="1" x14ac:dyDescent="0.25">
      <c r="A15" s="70">
        <v>13</v>
      </c>
      <c r="B15" s="69">
        <v>44243</v>
      </c>
      <c r="C15" s="70">
        <v>7</v>
      </c>
      <c r="E15" s="69">
        <v>44242</v>
      </c>
      <c r="F15" s="69">
        <v>44242</v>
      </c>
      <c r="G15" s="70" t="s">
        <v>229</v>
      </c>
      <c r="H15" s="70" t="s">
        <v>230</v>
      </c>
      <c r="I15" s="70" t="s">
        <v>231</v>
      </c>
      <c r="J15" s="70" t="s">
        <v>232</v>
      </c>
      <c r="K15" s="70" t="s">
        <v>70</v>
      </c>
      <c r="L15" s="70">
        <v>1085717079</v>
      </c>
      <c r="M15" s="70">
        <v>15</v>
      </c>
      <c r="N15" s="70" t="s">
        <v>5</v>
      </c>
      <c r="O15" s="70" t="s">
        <v>6</v>
      </c>
      <c r="P15" s="70" t="s">
        <v>19</v>
      </c>
      <c r="Q15" s="70" t="s">
        <v>149</v>
      </c>
      <c r="R15" s="70" t="s">
        <v>117</v>
      </c>
      <c r="S15" s="70" t="s">
        <v>162</v>
      </c>
      <c r="T15" s="70" t="s">
        <v>278</v>
      </c>
      <c r="U15" s="70" t="s">
        <v>233</v>
      </c>
      <c r="V15" s="70" t="s">
        <v>234</v>
      </c>
      <c r="W15" s="70">
        <v>3122213685</v>
      </c>
      <c r="X15" s="70">
        <v>22</v>
      </c>
      <c r="Y15" s="70" t="s">
        <v>16</v>
      </c>
      <c r="Z15" s="70">
        <v>550</v>
      </c>
      <c r="AA15" s="70">
        <v>29</v>
      </c>
      <c r="AB15" s="70" t="s">
        <v>10</v>
      </c>
      <c r="AC15" s="70">
        <v>0</v>
      </c>
      <c r="AD15" s="70" t="s">
        <v>16</v>
      </c>
      <c r="AE15" s="70">
        <v>2</v>
      </c>
      <c r="AF15" s="70">
        <v>1</v>
      </c>
      <c r="AG15" s="70">
        <v>0</v>
      </c>
      <c r="AH15" s="70">
        <v>1</v>
      </c>
      <c r="AI15" s="70">
        <v>1</v>
      </c>
      <c r="AJ15" s="70">
        <v>0</v>
      </c>
      <c r="AK15" s="70" t="s">
        <v>174</v>
      </c>
      <c r="AL15" s="70">
        <v>726593326</v>
      </c>
      <c r="AM15" s="70" t="s">
        <v>235</v>
      </c>
      <c r="AN15" s="89" t="s">
        <v>236</v>
      </c>
      <c r="AO15" s="85" t="s">
        <v>267</v>
      </c>
      <c r="AP15" s="70" t="s">
        <v>142</v>
      </c>
      <c r="AQ15" s="69"/>
      <c r="AR15" s="69">
        <v>44307</v>
      </c>
      <c r="AS15" s="69">
        <v>44295</v>
      </c>
      <c r="AU15" s="69">
        <v>44319</v>
      </c>
      <c r="AZ15" s="70" t="s">
        <v>244</v>
      </c>
      <c r="BA15" s="70" t="s">
        <v>360</v>
      </c>
      <c r="BB15" s="85" t="s">
        <v>420</v>
      </c>
      <c r="BC15" s="85" t="s">
        <v>392</v>
      </c>
      <c r="BD15" s="88">
        <v>44280</v>
      </c>
      <c r="BE15" s="85" t="s">
        <v>451</v>
      </c>
      <c r="BF15" s="85" t="s">
        <v>419</v>
      </c>
      <c r="BG15" s="85" t="s">
        <v>358</v>
      </c>
      <c r="BH15" s="85" t="s">
        <v>358</v>
      </c>
      <c r="BI15" s="85" t="s">
        <v>392</v>
      </c>
    </row>
    <row r="16" spans="1:126" s="67" customFormat="1" ht="50.1" customHeight="1" x14ac:dyDescent="0.25">
      <c r="A16" s="67">
        <v>16</v>
      </c>
      <c r="B16" s="68">
        <v>44261</v>
      </c>
      <c r="C16" s="67">
        <v>9</v>
      </c>
      <c r="E16" s="68">
        <v>44261</v>
      </c>
      <c r="F16" s="68">
        <v>44261</v>
      </c>
      <c r="G16" s="67" t="s">
        <v>271</v>
      </c>
      <c r="H16" s="67" t="s">
        <v>272</v>
      </c>
      <c r="I16" s="67" t="s">
        <v>273</v>
      </c>
      <c r="J16" s="67" t="s">
        <v>274</v>
      </c>
      <c r="K16" s="67" t="s">
        <v>4</v>
      </c>
      <c r="L16" s="67">
        <v>1089747930</v>
      </c>
      <c r="M16" s="67">
        <v>24</v>
      </c>
      <c r="N16" s="67" t="s">
        <v>5</v>
      </c>
      <c r="O16" s="67" t="s">
        <v>11</v>
      </c>
      <c r="P16" s="67" t="s">
        <v>121</v>
      </c>
      <c r="Q16" s="67" t="s">
        <v>149</v>
      </c>
      <c r="R16" s="67" t="s">
        <v>116</v>
      </c>
      <c r="S16" s="67" t="s">
        <v>161</v>
      </c>
      <c r="T16" s="39" t="s">
        <v>369</v>
      </c>
      <c r="U16" s="39" t="s">
        <v>344</v>
      </c>
      <c r="V16" s="39" t="s">
        <v>123</v>
      </c>
      <c r="W16" s="39">
        <v>3136285120</v>
      </c>
      <c r="X16" s="39">
        <v>23</v>
      </c>
      <c r="Y16" s="39" t="s">
        <v>16</v>
      </c>
      <c r="Z16" s="39">
        <v>610</v>
      </c>
      <c r="AA16" s="39">
        <v>33</v>
      </c>
      <c r="AB16" s="39" t="s">
        <v>7</v>
      </c>
      <c r="AC16" s="39">
        <v>5</v>
      </c>
      <c r="AD16" s="39">
        <v>5</v>
      </c>
      <c r="AE16" s="39">
        <v>2</v>
      </c>
      <c r="AF16" s="39">
        <v>2</v>
      </c>
      <c r="AG16" s="39">
        <v>0</v>
      </c>
      <c r="AH16" s="39">
        <v>0</v>
      </c>
      <c r="AI16" s="39">
        <v>1</v>
      </c>
      <c r="AJ16" s="39">
        <v>1</v>
      </c>
      <c r="AK16" s="39" t="s">
        <v>174</v>
      </c>
      <c r="AL16" s="67">
        <v>726598412</v>
      </c>
      <c r="AM16" s="72" t="s">
        <v>109</v>
      </c>
      <c r="AN16" s="71" t="s">
        <v>129</v>
      </c>
      <c r="AO16" s="39" t="s">
        <v>265</v>
      </c>
      <c r="AP16" s="39" t="s">
        <v>142</v>
      </c>
      <c r="AR16" s="68">
        <v>44355</v>
      </c>
      <c r="AS16" s="68">
        <v>44321</v>
      </c>
      <c r="AU16" s="68">
        <v>44364</v>
      </c>
      <c r="BA16" s="39" t="s">
        <v>358</v>
      </c>
      <c r="BB16" s="41" t="s">
        <v>359</v>
      </c>
      <c r="BC16" s="79" t="s">
        <v>421</v>
      </c>
      <c r="BD16" s="41" t="s">
        <v>422</v>
      </c>
      <c r="BE16" s="41" t="s">
        <v>360</v>
      </c>
      <c r="BF16" s="41" t="s">
        <v>423</v>
      </c>
      <c r="BG16" s="41" t="s">
        <v>358</v>
      </c>
      <c r="BH16" s="41" t="s">
        <v>360</v>
      </c>
      <c r="BI16" s="41" t="s">
        <v>424</v>
      </c>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row>
    <row r="17" spans="1:126" s="70" customFormat="1" ht="50.1" customHeight="1" x14ac:dyDescent="0.25">
      <c r="A17" s="70">
        <v>17</v>
      </c>
      <c r="B17" s="69">
        <v>44292</v>
      </c>
      <c r="C17" s="70">
        <v>14</v>
      </c>
      <c r="E17" s="69">
        <v>44292</v>
      </c>
      <c r="F17" s="69">
        <v>44292</v>
      </c>
      <c r="G17" s="70" t="s">
        <v>269</v>
      </c>
      <c r="H17" s="70" t="s">
        <v>16</v>
      </c>
      <c r="I17" s="70" t="s">
        <v>270</v>
      </c>
      <c r="J17" s="70" t="s">
        <v>270</v>
      </c>
      <c r="K17" s="70" t="s">
        <v>4</v>
      </c>
      <c r="L17" s="70">
        <v>1006452231</v>
      </c>
      <c r="M17" s="70">
        <v>18</v>
      </c>
      <c r="N17" s="70" t="s">
        <v>5</v>
      </c>
      <c r="O17" s="70" t="s">
        <v>6</v>
      </c>
      <c r="P17" s="70" t="s">
        <v>19</v>
      </c>
      <c r="Q17" s="70" t="s">
        <v>149</v>
      </c>
      <c r="R17" s="70" t="s">
        <v>117</v>
      </c>
      <c r="S17" s="70" t="s">
        <v>162</v>
      </c>
      <c r="T17" s="70" t="s">
        <v>275</v>
      </c>
      <c r="U17" s="70" t="s">
        <v>370</v>
      </c>
      <c r="V17" s="70" t="s">
        <v>377</v>
      </c>
      <c r="W17" s="70">
        <v>3215181255</v>
      </c>
      <c r="X17" s="70">
        <v>25</v>
      </c>
      <c r="Y17" s="70" t="s">
        <v>16</v>
      </c>
      <c r="Z17" s="70">
        <v>750</v>
      </c>
      <c r="AA17" s="70">
        <v>33</v>
      </c>
      <c r="AB17" s="70" t="s">
        <v>7</v>
      </c>
      <c r="AC17" s="70">
        <v>3</v>
      </c>
      <c r="AD17" s="70">
        <v>12</v>
      </c>
      <c r="AE17" s="70">
        <v>1</v>
      </c>
      <c r="AF17" s="70">
        <v>1</v>
      </c>
      <c r="AG17" s="70">
        <v>0</v>
      </c>
      <c r="AH17" s="70">
        <v>0</v>
      </c>
      <c r="AI17" s="70">
        <v>1</v>
      </c>
      <c r="AJ17" s="70">
        <v>0</v>
      </c>
      <c r="AK17" s="70" t="s">
        <v>174</v>
      </c>
      <c r="AL17" s="70">
        <v>726600280</v>
      </c>
      <c r="AM17" s="70" t="s">
        <v>105</v>
      </c>
      <c r="AN17" s="85" t="s">
        <v>141</v>
      </c>
      <c r="AO17" s="70" t="s">
        <v>326</v>
      </c>
      <c r="AP17" s="70" t="s">
        <v>142</v>
      </c>
      <c r="AR17" s="69">
        <v>44307</v>
      </c>
      <c r="AS17" s="70" t="s">
        <v>336</v>
      </c>
      <c r="AU17" s="69">
        <v>44319</v>
      </c>
      <c r="BB17" s="85"/>
      <c r="BC17" s="85"/>
      <c r="BD17" s="85"/>
      <c r="BE17" s="85"/>
      <c r="BF17" s="85"/>
      <c r="BG17" s="85"/>
      <c r="BH17" s="85"/>
      <c r="BI17" s="85"/>
    </row>
    <row r="18" spans="1:126" ht="50.1" customHeight="1" x14ac:dyDescent="0.25">
      <c r="A18" s="39">
        <v>21</v>
      </c>
      <c r="B18" s="40">
        <v>44323</v>
      </c>
      <c r="C18" s="39">
        <v>18</v>
      </c>
      <c r="E18" s="40">
        <v>44321</v>
      </c>
      <c r="F18" s="40">
        <v>44323</v>
      </c>
      <c r="G18" s="70" t="s">
        <v>303</v>
      </c>
      <c r="H18" s="39" t="s">
        <v>16</v>
      </c>
      <c r="I18" s="39" t="s">
        <v>304</v>
      </c>
      <c r="J18" s="39" t="s">
        <v>305</v>
      </c>
      <c r="K18" s="39" t="s">
        <v>4</v>
      </c>
      <c r="L18" s="39">
        <v>1087489300</v>
      </c>
      <c r="M18" s="39">
        <v>31</v>
      </c>
      <c r="N18" s="39" t="s">
        <v>5</v>
      </c>
      <c r="O18" s="39" t="s">
        <v>6</v>
      </c>
      <c r="P18" s="39" t="s">
        <v>19</v>
      </c>
      <c r="Q18" s="39" t="s">
        <v>149</v>
      </c>
      <c r="R18" s="39" t="s">
        <v>117</v>
      </c>
      <c r="S18" s="39" t="s">
        <v>162</v>
      </c>
      <c r="T18" s="39" t="s">
        <v>371</v>
      </c>
      <c r="U18" s="39" t="s">
        <v>327</v>
      </c>
      <c r="V18" s="39" t="s">
        <v>327</v>
      </c>
      <c r="W18" s="78">
        <v>3206589927</v>
      </c>
      <c r="X18" s="39">
        <v>26</v>
      </c>
      <c r="Y18" s="39">
        <v>2</v>
      </c>
      <c r="Z18" s="39">
        <v>930</v>
      </c>
      <c r="AA18" s="39">
        <v>34</v>
      </c>
      <c r="AB18" s="39" t="s">
        <v>10</v>
      </c>
      <c r="AC18" s="39">
        <v>5</v>
      </c>
      <c r="AD18" s="39">
        <v>10</v>
      </c>
      <c r="AE18" s="39">
        <v>3</v>
      </c>
      <c r="AF18" s="39">
        <v>2</v>
      </c>
      <c r="AG18" s="39">
        <v>1</v>
      </c>
      <c r="AH18" s="39">
        <v>0</v>
      </c>
      <c r="AI18" s="39">
        <v>1</v>
      </c>
      <c r="AJ18" s="39">
        <v>3</v>
      </c>
      <c r="AK18" s="39" t="s">
        <v>173</v>
      </c>
      <c r="AL18" s="39">
        <v>726609874</v>
      </c>
      <c r="AM18" s="39" t="s">
        <v>310</v>
      </c>
      <c r="AN18" s="41" t="s">
        <v>312</v>
      </c>
      <c r="AO18" s="41" t="s">
        <v>379</v>
      </c>
      <c r="AP18" s="39" t="s">
        <v>143</v>
      </c>
      <c r="AS18" s="40">
        <v>44328</v>
      </c>
      <c r="BA18" s="39" t="s">
        <v>360</v>
      </c>
      <c r="BB18" s="41" t="s">
        <v>425</v>
      </c>
      <c r="BC18" s="41" t="s">
        <v>392</v>
      </c>
      <c r="BD18" s="80">
        <v>44321</v>
      </c>
      <c r="BE18" s="41" t="s">
        <v>358</v>
      </c>
      <c r="BF18" s="41" t="s">
        <v>426</v>
      </c>
      <c r="BG18" s="41" t="s">
        <v>358</v>
      </c>
      <c r="BH18" s="41" t="s">
        <v>360</v>
      </c>
      <c r="BI18" s="41" t="s">
        <v>392</v>
      </c>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row>
    <row r="19" spans="1:126" ht="50.1" customHeight="1" x14ac:dyDescent="0.25">
      <c r="A19" s="39">
        <v>23</v>
      </c>
      <c r="B19" s="40">
        <v>44320</v>
      </c>
      <c r="C19" s="39">
        <v>18</v>
      </c>
      <c r="E19" s="40">
        <v>44318</v>
      </c>
      <c r="F19" s="40">
        <v>44320</v>
      </c>
      <c r="G19" s="70" t="s">
        <v>306</v>
      </c>
      <c r="H19" s="39" t="s">
        <v>307</v>
      </c>
      <c r="I19" s="39" t="s">
        <v>308</v>
      </c>
      <c r="J19" s="39" t="s">
        <v>309</v>
      </c>
      <c r="K19" s="39" t="s">
        <v>4</v>
      </c>
      <c r="L19" s="39">
        <v>1002853595</v>
      </c>
      <c r="M19" s="39">
        <v>19</v>
      </c>
      <c r="N19" s="39" t="s">
        <v>5</v>
      </c>
      <c r="O19" s="39" t="s">
        <v>101</v>
      </c>
      <c r="P19" s="39" t="s">
        <v>225</v>
      </c>
      <c r="Q19" s="39" t="s">
        <v>149</v>
      </c>
      <c r="R19" s="39" t="s">
        <v>114</v>
      </c>
      <c r="S19" s="39" t="s">
        <v>160</v>
      </c>
      <c r="T19" s="39" t="s">
        <v>331</v>
      </c>
      <c r="U19" s="39" t="s">
        <v>372</v>
      </c>
      <c r="V19" s="39" t="s">
        <v>276</v>
      </c>
      <c r="W19" s="39">
        <v>3054210475</v>
      </c>
      <c r="X19" s="39">
        <v>36</v>
      </c>
      <c r="Y19" s="39">
        <v>2</v>
      </c>
      <c r="Z19" s="39">
        <v>2715</v>
      </c>
      <c r="AA19" s="39">
        <v>46</v>
      </c>
      <c r="AB19" s="39" t="s">
        <v>7</v>
      </c>
      <c r="AC19" s="39">
        <v>0</v>
      </c>
      <c r="AD19" s="39" t="s">
        <v>16</v>
      </c>
      <c r="AE19" s="39">
        <v>1</v>
      </c>
      <c r="AF19" s="39">
        <v>0</v>
      </c>
      <c r="AG19" s="39">
        <v>1</v>
      </c>
      <c r="AH19" s="39">
        <v>0</v>
      </c>
      <c r="AI19" s="39">
        <v>1</v>
      </c>
      <c r="AJ19" s="39">
        <v>0</v>
      </c>
      <c r="AK19" s="39" t="s">
        <v>173</v>
      </c>
      <c r="AL19" s="39">
        <v>726609168</v>
      </c>
      <c r="AM19" s="39" t="s">
        <v>311</v>
      </c>
      <c r="AN19" s="41" t="s">
        <v>313</v>
      </c>
      <c r="AO19" s="41" t="s">
        <v>380</v>
      </c>
      <c r="AP19" s="39" t="s">
        <v>143</v>
      </c>
      <c r="AQ19" s="40"/>
      <c r="AS19" s="40">
        <v>44328</v>
      </c>
      <c r="BA19" s="39" t="s">
        <v>358</v>
      </c>
      <c r="BB19" s="41" t="s">
        <v>359</v>
      </c>
      <c r="BC19" s="79" t="s">
        <v>427</v>
      </c>
      <c r="BD19" s="41" t="s">
        <v>450</v>
      </c>
      <c r="BE19" s="41" t="s">
        <v>360</v>
      </c>
      <c r="BF19" s="41" t="s">
        <v>428</v>
      </c>
      <c r="BG19" s="41" t="s">
        <v>358</v>
      </c>
      <c r="BH19" s="41" t="s">
        <v>358</v>
      </c>
      <c r="BI19" s="41" t="s">
        <v>429</v>
      </c>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row>
    <row r="20" spans="1:126" ht="50.1" customHeight="1" x14ac:dyDescent="0.25">
      <c r="A20" s="39">
        <v>24</v>
      </c>
      <c r="B20" s="40">
        <v>44330</v>
      </c>
      <c r="C20" s="39">
        <v>19</v>
      </c>
      <c r="E20" s="40">
        <v>44330</v>
      </c>
      <c r="F20" s="40">
        <v>44330</v>
      </c>
      <c r="G20" s="70" t="s">
        <v>317</v>
      </c>
      <c r="H20" s="39" t="s">
        <v>245</v>
      </c>
      <c r="I20" s="39" t="s">
        <v>318</v>
      </c>
      <c r="J20" s="39" t="s">
        <v>319</v>
      </c>
      <c r="K20" s="39" t="s">
        <v>70</v>
      </c>
      <c r="L20" s="39">
        <v>1088237912</v>
      </c>
      <c r="M20" s="39">
        <v>17</v>
      </c>
      <c r="N20" s="39" t="s">
        <v>13</v>
      </c>
      <c r="O20" s="39" t="s">
        <v>158</v>
      </c>
      <c r="P20" s="39" t="s">
        <v>288</v>
      </c>
      <c r="Q20" s="39" t="s">
        <v>153</v>
      </c>
      <c r="R20" s="39" t="s">
        <v>322</v>
      </c>
      <c r="S20" s="39" t="s">
        <v>362</v>
      </c>
      <c r="T20" s="39" t="s">
        <v>441</v>
      </c>
      <c r="U20" s="39" t="s">
        <v>373</v>
      </c>
      <c r="V20" s="39" t="s">
        <v>98</v>
      </c>
      <c r="W20" s="39">
        <v>3206199698</v>
      </c>
      <c r="X20" s="39">
        <v>36</v>
      </c>
      <c r="Z20" s="39">
        <v>3035</v>
      </c>
      <c r="AA20" s="39">
        <v>49</v>
      </c>
      <c r="AB20" s="39" t="s">
        <v>7</v>
      </c>
      <c r="AC20" s="39">
        <v>6</v>
      </c>
      <c r="AD20" s="39">
        <v>10</v>
      </c>
      <c r="AE20" s="39">
        <v>1</v>
      </c>
      <c r="AF20" s="39">
        <v>1</v>
      </c>
      <c r="AG20" s="39">
        <v>0</v>
      </c>
      <c r="AH20" s="39">
        <v>0</v>
      </c>
      <c r="AI20" s="39">
        <v>1</v>
      </c>
      <c r="AJ20" s="39">
        <v>0</v>
      </c>
      <c r="AK20" s="39" t="s">
        <v>174</v>
      </c>
      <c r="AL20" s="39">
        <v>726654804</v>
      </c>
      <c r="AM20" s="39" t="s">
        <v>320</v>
      </c>
      <c r="AN20" s="77" t="s">
        <v>321</v>
      </c>
      <c r="AP20" s="39" t="s">
        <v>142</v>
      </c>
      <c r="BB20" s="41"/>
      <c r="BC20" s="41"/>
      <c r="BD20" s="41"/>
      <c r="BE20" s="41"/>
      <c r="BF20" s="41"/>
      <c r="BG20" s="41"/>
      <c r="BH20" s="41"/>
      <c r="BI20" s="41"/>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row>
    <row r="21" spans="1:126" ht="50.1" customHeight="1" x14ac:dyDescent="0.25">
      <c r="A21" s="39">
        <v>25</v>
      </c>
      <c r="B21" s="40">
        <v>44335</v>
      </c>
      <c r="C21" s="39">
        <v>20</v>
      </c>
      <c r="E21" s="40">
        <v>44335</v>
      </c>
      <c r="F21" s="40">
        <v>44335</v>
      </c>
      <c r="G21" s="70" t="s">
        <v>271</v>
      </c>
      <c r="H21" s="39" t="s">
        <v>16</v>
      </c>
      <c r="I21" s="39" t="s">
        <v>328</v>
      </c>
      <c r="J21" s="39" t="s">
        <v>329</v>
      </c>
      <c r="K21" s="39" t="s">
        <v>4</v>
      </c>
      <c r="L21" s="39">
        <v>1088306501</v>
      </c>
      <c r="M21" s="39">
        <v>28</v>
      </c>
      <c r="N21" s="39" t="s">
        <v>5</v>
      </c>
      <c r="O21" s="39" t="s">
        <v>11</v>
      </c>
      <c r="P21" s="39" t="s">
        <v>121</v>
      </c>
      <c r="Q21" s="39" t="s">
        <v>149</v>
      </c>
      <c r="R21" s="39" t="s">
        <v>116</v>
      </c>
      <c r="S21" s="39" t="s">
        <v>161</v>
      </c>
      <c r="T21" s="39" t="s">
        <v>332</v>
      </c>
      <c r="U21" s="39" t="s">
        <v>330</v>
      </c>
      <c r="V21" s="39" t="s">
        <v>127</v>
      </c>
      <c r="W21" s="39">
        <v>3008869069</v>
      </c>
      <c r="X21" s="39">
        <v>34</v>
      </c>
      <c r="Z21" s="39">
        <v>1900</v>
      </c>
      <c r="AA21" s="39">
        <v>45</v>
      </c>
      <c r="AB21" s="39" t="s">
        <v>10</v>
      </c>
      <c r="AC21" s="39">
        <v>8</v>
      </c>
      <c r="AD21" s="39">
        <v>8</v>
      </c>
      <c r="AE21" s="39">
        <v>3</v>
      </c>
      <c r="AF21" s="39">
        <v>2</v>
      </c>
      <c r="AG21" s="39">
        <v>0</v>
      </c>
      <c r="AH21" s="39">
        <v>1</v>
      </c>
      <c r="AI21" s="39">
        <v>1</v>
      </c>
      <c r="AJ21" s="39">
        <v>0</v>
      </c>
      <c r="AK21" s="39" t="s">
        <v>174</v>
      </c>
      <c r="AL21" s="39">
        <v>726655849</v>
      </c>
      <c r="AM21" s="72" t="s">
        <v>109</v>
      </c>
      <c r="AN21" s="71" t="s">
        <v>129</v>
      </c>
      <c r="AO21" s="39" t="s">
        <v>381</v>
      </c>
      <c r="AP21" s="39" t="s">
        <v>142</v>
      </c>
      <c r="BA21" s="39" t="s">
        <v>358</v>
      </c>
      <c r="BB21" s="41" t="s">
        <v>359</v>
      </c>
      <c r="BC21" s="41" t="s">
        <v>430</v>
      </c>
      <c r="BD21" s="41" t="s">
        <v>431</v>
      </c>
      <c r="BE21" s="41" t="s">
        <v>360</v>
      </c>
      <c r="BF21" s="41" t="s">
        <v>432</v>
      </c>
      <c r="BG21" s="41" t="s">
        <v>358</v>
      </c>
      <c r="BH21" s="41" t="s">
        <v>360</v>
      </c>
      <c r="BI21" s="41" t="s">
        <v>433</v>
      </c>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row>
    <row r="22" spans="1:126" ht="50.1" customHeight="1" x14ac:dyDescent="0.25">
      <c r="A22" s="39">
        <v>28</v>
      </c>
      <c r="B22" s="40">
        <v>44349</v>
      </c>
      <c r="C22" s="39">
        <v>22</v>
      </c>
      <c r="E22" s="40">
        <v>44343</v>
      </c>
      <c r="F22" s="40">
        <v>44349</v>
      </c>
      <c r="G22" s="70" t="s">
        <v>338</v>
      </c>
      <c r="H22" s="39" t="s">
        <v>229</v>
      </c>
      <c r="I22" s="39" t="s">
        <v>339</v>
      </c>
      <c r="J22" s="39" t="s">
        <v>340</v>
      </c>
      <c r="K22" s="39" t="s">
        <v>4</v>
      </c>
      <c r="L22" s="39">
        <v>1225093013</v>
      </c>
      <c r="M22" s="39">
        <v>21</v>
      </c>
      <c r="N22" s="39" t="s">
        <v>5</v>
      </c>
      <c r="O22" s="39" t="s">
        <v>101</v>
      </c>
      <c r="P22" s="39" t="s">
        <v>225</v>
      </c>
      <c r="Q22" s="39" t="s">
        <v>149</v>
      </c>
      <c r="R22" s="39" t="s">
        <v>114</v>
      </c>
      <c r="S22" s="39" t="s">
        <v>160</v>
      </c>
      <c r="T22" s="39" t="s">
        <v>343</v>
      </c>
      <c r="U22" s="39" t="s">
        <v>374</v>
      </c>
      <c r="V22" s="39" t="s">
        <v>277</v>
      </c>
      <c r="W22" s="39">
        <v>3117054843</v>
      </c>
      <c r="X22" s="39">
        <v>27</v>
      </c>
      <c r="Y22" s="39">
        <v>6</v>
      </c>
      <c r="Z22" s="39">
        <v>915</v>
      </c>
      <c r="AA22" s="39">
        <v>34</v>
      </c>
      <c r="AB22" s="39" t="s">
        <v>10</v>
      </c>
      <c r="AC22" s="39">
        <v>4</v>
      </c>
      <c r="AD22" s="39">
        <v>12</v>
      </c>
      <c r="AE22" s="39">
        <v>1</v>
      </c>
      <c r="AF22" s="39">
        <v>0</v>
      </c>
      <c r="AG22" s="39">
        <v>1</v>
      </c>
      <c r="AH22" s="39">
        <v>0</v>
      </c>
      <c r="AI22" s="39">
        <v>1</v>
      </c>
      <c r="AJ22" s="39">
        <v>0</v>
      </c>
      <c r="AK22" s="39" t="s">
        <v>173</v>
      </c>
      <c r="AL22" s="39">
        <v>726661211</v>
      </c>
      <c r="AM22" s="39" t="s">
        <v>108</v>
      </c>
      <c r="AN22" s="41" t="s">
        <v>356</v>
      </c>
      <c r="AP22" s="39" t="s">
        <v>142</v>
      </c>
      <c r="BA22" s="39" t="s">
        <v>358</v>
      </c>
      <c r="BB22" s="41" t="s">
        <v>359</v>
      </c>
      <c r="BC22" s="41" t="s">
        <v>447</v>
      </c>
      <c r="BD22" s="41" t="s">
        <v>448</v>
      </c>
      <c r="BE22" s="41" t="s">
        <v>434</v>
      </c>
      <c r="BF22" s="41" t="s">
        <v>435</v>
      </c>
      <c r="BG22" s="41" t="s">
        <v>358</v>
      </c>
      <c r="BH22" s="41" t="s">
        <v>360</v>
      </c>
      <c r="BI22" s="41" t="s">
        <v>360</v>
      </c>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row>
    <row r="23" spans="1:126" ht="50.1" customHeight="1" x14ac:dyDescent="0.25">
      <c r="A23" s="39">
        <v>29</v>
      </c>
      <c r="B23" s="40">
        <v>44347</v>
      </c>
      <c r="C23" s="39">
        <v>22</v>
      </c>
      <c r="E23" s="40">
        <v>44347</v>
      </c>
      <c r="F23" s="40">
        <v>44347</v>
      </c>
      <c r="G23" s="70" t="s">
        <v>341</v>
      </c>
      <c r="H23" s="39" t="s">
        <v>16</v>
      </c>
      <c r="I23" s="39" t="s">
        <v>342</v>
      </c>
      <c r="J23" s="39" t="s">
        <v>345</v>
      </c>
      <c r="K23" s="39" t="s">
        <v>4</v>
      </c>
      <c r="L23" s="39">
        <v>42152393</v>
      </c>
      <c r="M23" s="39">
        <v>39</v>
      </c>
      <c r="N23" s="39" t="s">
        <v>5</v>
      </c>
      <c r="O23" s="39" t="s">
        <v>101</v>
      </c>
      <c r="P23" s="39" t="s">
        <v>225</v>
      </c>
      <c r="Q23" s="39" t="s">
        <v>149</v>
      </c>
      <c r="R23" s="39" t="s">
        <v>114</v>
      </c>
      <c r="S23" s="39" t="s">
        <v>160</v>
      </c>
      <c r="T23" s="73" t="s">
        <v>375</v>
      </c>
      <c r="U23" s="73" t="s">
        <v>376</v>
      </c>
      <c r="V23" s="73" t="s">
        <v>98</v>
      </c>
      <c r="W23" s="78">
        <v>3218222764</v>
      </c>
      <c r="X23" s="73">
        <v>30</v>
      </c>
      <c r="Y23" s="73" t="s">
        <v>16</v>
      </c>
      <c r="Z23" s="73">
        <v>1975</v>
      </c>
      <c r="AA23" s="73">
        <v>45</v>
      </c>
      <c r="AB23" s="73" t="s">
        <v>7</v>
      </c>
      <c r="AC23" s="73">
        <v>6</v>
      </c>
      <c r="AD23" s="73">
        <v>10</v>
      </c>
      <c r="AE23" s="73">
        <v>3</v>
      </c>
      <c r="AF23" s="73">
        <v>3</v>
      </c>
      <c r="AG23" s="73">
        <v>0</v>
      </c>
      <c r="AH23" s="73">
        <v>0</v>
      </c>
      <c r="AI23" s="73">
        <v>1</v>
      </c>
      <c r="AJ23" s="73">
        <v>2</v>
      </c>
      <c r="AK23" s="73" t="s">
        <v>174</v>
      </c>
      <c r="AL23" s="39">
        <v>726661097</v>
      </c>
      <c r="AM23" s="72" t="s">
        <v>109</v>
      </c>
      <c r="AN23" s="75" t="s">
        <v>129</v>
      </c>
      <c r="AO23" s="74" t="s">
        <v>382</v>
      </c>
      <c r="AP23" s="73" t="s">
        <v>143</v>
      </c>
      <c r="AS23" s="40">
        <v>44363</v>
      </c>
      <c r="BA23" s="73" t="s">
        <v>360</v>
      </c>
      <c r="BB23" s="74" t="s">
        <v>436</v>
      </c>
      <c r="BC23" s="74" t="s">
        <v>392</v>
      </c>
      <c r="BD23" s="81">
        <v>44355</v>
      </c>
      <c r="BE23" s="74" t="s">
        <v>449</v>
      </c>
      <c r="BF23" s="74" t="s">
        <v>437</v>
      </c>
      <c r="BG23" s="74" t="s">
        <v>358</v>
      </c>
      <c r="BH23" s="74" t="s">
        <v>360</v>
      </c>
      <c r="BI23" s="74" t="s">
        <v>438</v>
      </c>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row>
    <row r="24" spans="1:126" ht="50.1" customHeight="1" x14ac:dyDescent="0.25">
      <c r="A24" s="39">
        <v>25</v>
      </c>
      <c r="B24" s="40">
        <v>44352</v>
      </c>
      <c r="C24" s="39">
        <v>22</v>
      </c>
      <c r="E24" s="40">
        <v>44352</v>
      </c>
      <c r="F24" s="40">
        <v>44352</v>
      </c>
      <c r="G24" s="70" t="s">
        <v>347</v>
      </c>
      <c r="H24" s="39" t="s">
        <v>229</v>
      </c>
      <c r="I24" s="39" t="s">
        <v>348</v>
      </c>
      <c r="J24" s="39" t="s">
        <v>349</v>
      </c>
      <c r="K24" s="39" t="s">
        <v>4</v>
      </c>
      <c r="L24" s="39">
        <v>1088237570</v>
      </c>
      <c r="M24" s="39" t="s">
        <v>350</v>
      </c>
      <c r="N24" s="39" t="s">
        <v>5</v>
      </c>
      <c r="O24" s="39" t="s">
        <v>351</v>
      </c>
      <c r="P24" s="39" t="s">
        <v>352</v>
      </c>
      <c r="Q24" s="39" t="s">
        <v>149</v>
      </c>
      <c r="R24" s="39" t="s">
        <v>117</v>
      </c>
      <c r="S24" s="39" t="s">
        <v>353</v>
      </c>
      <c r="T24" s="39" t="s">
        <v>354</v>
      </c>
      <c r="U24" s="73" t="s">
        <v>376</v>
      </c>
      <c r="V24" s="39" t="s">
        <v>98</v>
      </c>
      <c r="W24" s="39" t="s">
        <v>355</v>
      </c>
      <c r="X24" s="39">
        <v>23</v>
      </c>
      <c r="Y24" s="39" t="s">
        <v>16</v>
      </c>
      <c r="Z24" s="39">
        <v>530</v>
      </c>
      <c r="AA24" s="39">
        <v>30</v>
      </c>
      <c r="AB24" s="39" t="s">
        <v>10</v>
      </c>
      <c r="AC24" s="39">
        <v>3</v>
      </c>
      <c r="AD24" s="39">
        <v>8</v>
      </c>
      <c r="AE24" s="39">
        <v>1</v>
      </c>
      <c r="AF24" s="39">
        <v>1</v>
      </c>
      <c r="AG24" s="39">
        <v>0</v>
      </c>
      <c r="AH24" s="39">
        <v>0</v>
      </c>
      <c r="AI24" s="39">
        <v>1</v>
      </c>
      <c r="AJ24" s="39">
        <v>0</v>
      </c>
      <c r="AK24" s="39" t="s">
        <v>174</v>
      </c>
      <c r="AL24" s="83">
        <v>726660230</v>
      </c>
      <c r="AM24" s="39" t="s">
        <v>108</v>
      </c>
      <c r="AN24" s="41" t="s">
        <v>356</v>
      </c>
      <c r="AP24" s="39" t="s">
        <v>142</v>
      </c>
      <c r="AZ24" s="39" t="s">
        <v>357</v>
      </c>
      <c r="BA24" s="39" t="s">
        <v>358</v>
      </c>
      <c r="BB24" s="41" t="s">
        <v>359</v>
      </c>
      <c r="BC24" s="41"/>
      <c r="BD24" s="41"/>
      <c r="BE24" s="41"/>
      <c r="BF24" s="41"/>
      <c r="BG24" s="41" t="s">
        <v>358</v>
      </c>
      <c r="BH24" s="41" t="s">
        <v>360</v>
      </c>
      <c r="BI24" s="41"/>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row>
    <row r="25" spans="1:126" ht="50.1" customHeight="1" x14ac:dyDescent="0.25">
      <c r="A25" s="39">
        <v>31</v>
      </c>
      <c r="BB25" s="41"/>
      <c r="BC25" s="41"/>
      <c r="BD25" s="41"/>
      <c r="BE25" s="41"/>
      <c r="BF25" s="41"/>
      <c r="BG25" s="41"/>
      <c r="BH25" s="41"/>
      <c r="BI25" s="41"/>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row>
    <row r="26" spans="1:126" ht="50.1" customHeight="1" x14ac:dyDescent="0.25">
      <c r="A26" s="39">
        <v>32</v>
      </c>
      <c r="BB26" s="41"/>
      <c r="BC26" s="41"/>
      <c r="BD26" s="41"/>
      <c r="BE26" s="41"/>
      <c r="BF26" s="41"/>
      <c r="BG26" s="41"/>
      <c r="BH26" s="41"/>
      <c r="BI26" s="41"/>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row>
    <row r="27" spans="1:126" ht="50.1" customHeight="1" x14ac:dyDescent="0.25">
      <c r="A27" s="39">
        <v>33</v>
      </c>
      <c r="BB27" s="41"/>
      <c r="BC27" s="41"/>
      <c r="BD27" s="41"/>
      <c r="BE27" s="41"/>
      <c r="BF27" s="41"/>
      <c r="BG27" s="41"/>
      <c r="BH27" s="41"/>
      <c r="BI27" s="41"/>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row>
    <row r="28" spans="1:126" ht="50.1" customHeight="1" x14ac:dyDescent="0.25">
      <c r="A28" s="39">
        <v>34</v>
      </c>
      <c r="BB28" s="41"/>
      <c r="BC28" s="41"/>
      <c r="BD28" s="41"/>
      <c r="BE28" s="41"/>
      <c r="BF28" s="41"/>
      <c r="BG28" s="41"/>
      <c r="BH28" s="41"/>
      <c r="BI28" s="41"/>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row>
    <row r="29" spans="1:126" ht="50.1" customHeight="1" x14ac:dyDescent="0.25">
      <c r="A29" s="39">
        <v>35</v>
      </c>
      <c r="BB29" s="41"/>
      <c r="BC29" s="41"/>
      <c r="BD29" s="41"/>
      <c r="BE29" s="41"/>
      <c r="BF29" s="41"/>
      <c r="BG29" s="41"/>
      <c r="BH29" s="41"/>
      <c r="BI29" s="41"/>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row>
    <row r="30" spans="1:126" ht="50.1" customHeight="1" x14ac:dyDescent="0.25">
      <c r="A30" s="39">
        <v>36</v>
      </c>
      <c r="BB30" s="41"/>
      <c r="BC30" s="41"/>
      <c r="BD30" s="41"/>
      <c r="BE30" s="41"/>
      <c r="BF30" s="41"/>
      <c r="BG30" s="41"/>
      <c r="BH30" s="41"/>
      <c r="BI30" s="41"/>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row>
    <row r="31" spans="1:126" ht="50.1" customHeight="1" x14ac:dyDescent="0.25">
      <c r="A31" s="39">
        <v>37</v>
      </c>
      <c r="BB31" s="41"/>
      <c r="BC31" s="41"/>
      <c r="BD31" s="41"/>
      <c r="BE31" s="41"/>
      <c r="BF31" s="41"/>
      <c r="BG31" s="41"/>
      <c r="BH31" s="41"/>
      <c r="BI31" s="41"/>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row>
    <row r="32" spans="1:126" ht="50.1" customHeight="1" x14ac:dyDescent="0.25">
      <c r="A32" s="39">
        <v>38</v>
      </c>
      <c r="BB32" s="41"/>
      <c r="BC32" s="41"/>
      <c r="BD32" s="41"/>
      <c r="BE32" s="41"/>
      <c r="BF32" s="41"/>
      <c r="BG32" s="41"/>
      <c r="BH32" s="41"/>
      <c r="BI32" s="41"/>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row>
    <row r="33" spans="1:126" ht="50.1" customHeight="1" x14ac:dyDescent="0.25">
      <c r="A33" s="39">
        <v>39</v>
      </c>
      <c r="BB33" s="41"/>
      <c r="BC33" s="41"/>
      <c r="BD33" s="41"/>
      <c r="BE33" s="41"/>
      <c r="BF33" s="41"/>
      <c r="BG33" s="41"/>
      <c r="BH33" s="41"/>
      <c r="BI33" s="41"/>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row>
    <row r="34" spans="1:126" ht="50.1" customHeight="1" x14ac:dyDescent="0.25">
      <c r="A34" s="39">
        <v>40</v>
      </c>
      <c r="BB34" s="41"/>
      <c r="BC34" s="41"/>
      <c r="BD34" s="41"/>
      <c r="BE34" s="41"/>
      <c r="BF34" s="41"/>
      <c r="BG34" s="41"/>
      <c r="BH34" s="41"/>
      <c r="BI34" s="41"/>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row>
    <row r="35" spans="1:126" ht="50.1" customHeight="1" x14ac:dyDescent="0.25">
      <c r="A35" s="39">
        <v>41</v>
      </c>
      <c r="BB35" s="41"/>
      <c r="BC35" s="41"/>
      <c r="BD35" s="41"/>
      <c r="BE35" s="41"/>
      <c r="BF35" s="41"/>
      <c r="BG35" s="41"/>
      <c r="BH35" s="41"/>
      <c r="BI35" s="41"/>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row>
    <row r="36" spans="1:126" ht="50.1" customHeight="1" x14ac:dyDescent="0.25">
      <c r="A36" s="39">
        <v>42</v>
      </c>
      <c r="BB36" s="41"/>
      <c r="BC36" s="41"/>
      <c r="BD36" s="41"/>
      <c r="BE36" s="41"/>
      <c r="BF36" s="41"/>
      <c r="BG36" s="41"/>
      <c r="BH36" s="41"/>
      <c r="BI36" s="41"/>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row>
    <row r="37" spans="1:126" ht="50.1" customHeight="1" x14ac:dyDescent="0.25">
      <c r="A37" s="39">
        <v>43</v>
      </c>
      <c r="BB37" s="41"/>
      <c r="BC37" s="41"/>
      <c r="BD37" s="41"/>
      <c r="BE37" s="41"/>
      <c r="BF37" s="41"/>
      <c r="BG37" s="41"/>
      <c r="BH37" s="41"/>
      <c r="BI37" s="41"/>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row>
    <row r="38" spans="1:126" ht="50.1" customHeight="1" x14ac:dyDescent="0.25">
      <c r="A38" s="39">
        <v>44</v>
      </c>
      <c r="BB38" s="41"/>
      <c r="BC38" s="41"/>
      <c r="BD38" s="41"/>
      <c r="BE38" s="41"/>
      <c r="BF38" s="41"/>
      <c r="BG38" s="41"/>
      <c r="BH38" s="41"/>
      <c r="BI38" s="41"/>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row>
    <row r="39" spans="1:126" ht="50.1" customHeight="1" x14ac:dyDescent="0.25">
      <c r="A39" s="39">
        <v>45</v>
      </c>
      <c r="BB39" s="41"/>
      <c r="BC39" s="41"/>
      <c r="BD39" s="41"/>
      <c r="BE39" s="41"/>
      <c r="BF39" s="41"/>
      <c r="BG39" s="41"/>
      <c r="BH39" s="41"/>
      <c r="BI39" s="41"/>
    </row>
    <row r="40" spans="1:126" ht="50.1" customHeight="1" x14ac:dyDescent="0.25">
      <c r="A40" s="39">
        <v>46</v>
      </c>
      <c r="BB40" s="41"/>
      <c r="BC40" s="41"/>
      <c r="BD40" s="41"/>
      <c r="BE40" s="41"/>
      <c r="BF40" s="41"/>
      <c r="BG40" s="41"/>
      <c r="BH40" s="41"/>
      <c r="BI40" s="41"/>
    </row>
    <row r="41" spans="1:126" ht="50.1" customHeight="1" x14ac:dyDescent="0.25">
      <c r="A41" s="39">
        <v>47</v>
      </c>
      <c r="BB41" s="41"/>
      <c r="BC41" s="41"/>
      <c r="BD41" s="41"/>
      <c r="BE41" s="41"/>
      <c r="BF41" s="41"/>
      <c r="BG41" s="41"/>
      <c r="BH41" s="41"/>
      <c r="BI41" s="41"/>
    </row>
    <row r="42" spans="1:126" ht="50.1" customHeight="1" x14ac:dyDescent="0.25">
      <c r="A42" s="39">
        <v>48</v>
      </c>
      <c r="BB42" s="41"/>
      <c r="BC42" s="41"/>
      <c r="BD42" s="41"/>
      <c r="BE42" s="41"/>
      <c r="BF42" s="41"/>
      <c r="BG42" s="41"/>
      <c r="BH42" s="41"/>
      <c r="BI42" s="41"/>
    </row>
    <row r="43" spans="1:126" ht="50.1" customHeight="1" x14ac:dyDescent="0.25">
      <c r="A43" s="39">
        <v>49</v>
      </c>
      <c r="BB43" s="41"/>
      <c r="BC43" s="41"/>
      <c r="BD43" s="41"/>
      <c r="BE43" s="41"/>
      <c r="BF43" s="41"/>
      <c r="BG43" s="41"/>
      <c r="BH43" s="41"/>
      <c r="BI43" s="41"/>
    </row>
    <row r="44" spans="1:126" ht="50.1" customHeight="1" x14ac:dyDescent="0.25">
      <c r="BB44" s="41"/>
      <c r="BC44" s="41"/>
      <c r="BD44" s="41"/>
      <c r="BE44" s="41"/>
      <c r="BF44" s="41"/>
      <c r="BG44" s="41"/>
      <c r="BH44" s="41"/>
      <c r="BI44" s="41"/>
    </row>
    <row r="45" spans="1:126" ht="50.1" customHeight="1" x14ac:dyDescent="0.25">
      <c r="BB45" s="41"/>
      <c r="BC45" s="41"/>
      <c r="BD45" s="41"/>
      <c r="BE45" s="41"/>
      <c r="BF45" s="41"/>
      <c r="BG45" s="41"/>
      <c r="BH45" s="41"/>
      <c r="BI45" s="41"/>
    </row>
    <row r="46" spans="1:126" ht="50.1" customHeight="1" x14ac:dyDescent="0.25">
      <c r="BB46" s="41"/>
      <c r="BC46" s="41"/>
      <c r="BD46" s="41"/>
      <c r="BE46" s="41"/>
      <c r="BF46" s="41"/>
      <c r="BG46" s="41"/>
      <c r="BH46" s="41"/>
      <c r="BI46" s="41"/>
    </row>
    <row r="47" spans="1:126" ht="50.1" customHeight="1" x14ac:dyDescent="0.25">
      <c r="BB47" s="41"/>
      <c r="BC47" s="41"/>
      <c r="BD47" s="41"/>
      <c r="BE47" s="41"/>
      <c r="BF47" s="41"/>
      <c r="BG47" s="41"/>
      <c r="BH47" s="41"/>
      <c r="BI47" s="41"/>
    </row>
    <row r="48" spans="1:126" ht="50.1" customHeight="1" x14ac:dyDescent="0.25">
      <c r="BB48" s="41"/>
      <c r="BC48" s="41"/>
      <c r="BD48" s="41"/>
      <c r="BE48" s="41"/>
      <c r="BF48" s="41"/>
      <c r="BG48" s="41"/>
      <c r="BH48" s="41"/>
      <c r="BI48" s="41"/>
    </row>
    <row r="49" spans="54:61" ht="50.1" customHeight="1" x14ac:dyDescent="0.25">
      <c r="BB49" s="41"/>
      <c r="BC49" s="41"/>
      <c r="BD49" s="41"/>
      <c r="BE49" s="41"/>
      <c r="BF49" s="41"/>
      <c r="BG49" s="41"/>
      <c r="BH49" s="41"/>
      <c r="BI49" s="41"/>
    </row>
    <row r="50" spans="54:61" ht="50.1" customHeight="1" x14ac:dyDescent="0.25">
      <c r="BB50" s="41"/>
      <c r="BC50" s="41"/>
      <c r="BD50" s="41"/>
      <c r="BE50" s="41"/>
      <c r="BF50" s="41"/>
      <c r="BG50" s="41"/>
      <c r="BH50" s="41"/>
      <c r="BI50" s="41"/>
    </row>
    <row r="51" spans="54:61" ht="50.1" customHeight="1" x14ac:dyDescent="0.25">
      <c r="BB51" s="41"/>
      <c r="BC51" s="41"/>
      <c r="BD51" s="41"/>
      <c r="BE51" s="41"/>
      <c r="BF51" s="41"/>
      <c r="BG51" s="41"/>
      <c r="BH51" s="41"/>
      <c r="BI51" s="41"/>
    </row>
    <row r="52" spans="54:61" ht="50.1" customHeight="1" x14ac:dyDescent="0.25">
      <c r="BB52" s="41"/>
      <c r="BC52" s="41"/>
      <c r="BD52" s="41"/>
      <c r="BE52" s="41"/>
      <c r="BF52" s="41"/>
      <c r="BG52" s="41"/>
      <c r="BH52" s="41"/>
      <c r="BI52" s="41"/>
    </row>
    <row r="53" spans="54:61" ht="50.1" customHeight="1" x14ac:dyDescent="0.25">
      <c r="BB53" s="41"/>
      <c r="BC53" s="41"/>
      <c r="BD53" s="41"/>
      <c r="BE53" s="41"/>
      <c r="BF53" s="41"/>
      <c r="BG53" s="41"/>
      <c r="BH53" s="41"/>
      <c r="BI53" s="41"/>
    </row>
    <row r="54" spans="54:61" ht="50.1" customHeight="1" x14ac:dyDescent="0.25">
      <c r="BB54" s="41"/>
      <c r="BC54" s="41"/>
      <c r="BD54" s="41"/>
      <c r="BE54" s="41"/>
      <c r="BF54" s="41"/>
      <c r="BG54" s="41"/>
      <c r="BH54" s="41"/>
      <c r="BI54" s="41"/>
    </row>
    <row r="55" spans="54:61" ht="50.1" customHeight="1" x14ac:dyDescent="0.25">
      <c r="BB55" s="41"/>
      <c r="BC55" s="41"/>
      <c r="BD55" s="41"/>
      <c r="BE55" s="41"/>
      <c r="BF55" s="41"/>
      <c r="BG55" s="41"/>
      <c r="BH55" s="41"/>
      <c r="BI55" s="41"/>
    </row>
    <row r="56" spans="54:61" ht="50.1" customHeight="1" x14ac:dyDescent="0.25">
      <c r="BB56" s="41"/>
      <c r="BC56" s="41"/>
      <c r="BD56" s="41"/>
      <c r="BE56" s="41"/>
      <c r="BF56" s="41"/>
      <c r="BG56" s="41"/>
      <c r="BH56" s="41"/>
      <c r="BI56" s="41"/>
    </row>
    <row r="57" spans="54:61" ht="50.1" customHeight="1" x14ac:dyDescent="0.25">
      <c r="BB57" s="41"/>
      <c r="BC57" s="41"/>
      <c r="BD57" s="41"/>
      <c r="BE57" s="41"/>
      <c r="BF57" s="41"/>
      <c r="BG57" s="41"/>
      <c r="BH57" s="41"/>
      <c r="BI57" s="41"/>
    </row>
    <row r="58" spans="54:61" ht="50.1" customHeight="1" x14ac:dyDescent="0.25">
      <c r="BB58" s="41"/>
      <c r="BC58" s="41"/>
      <c r="BD58" s="41"/>
      <c r="BE58" s="41"/>
      <c r="BF58" s="41"/>
      <c r="BG58" s="41"/>
      <c r="BH58" s="41"/>
      <c r="BI58" s="41"/>
    </row>
    <row r="59" spans="54:61" ht="50.1" customHeight="1" x14ac:dyDescent="0.25">
      <c r="BB59" s="41"/>
      <c r="BC59" s="41"/>
      <c r="BD59" s="41"/>
      <c r="BE59" s="41"/>
      <c r="BF59" s="41"/>
      <c r="BG59" s="41"/>
      <c r="BH59" s="41"/>
      <c r="BI59" s="41"/>
    </row>
    <row r="60" spans="54:61" ht="50.1" customHeight="1" x14ac:dyDescent="0.25">
      <c r="BB60" s="41"/>
      <c r="BC60" s="41"/>
      <c r="BD60" s="41"/>
      <c r="BE60" s="41"/>
      <c r="BF60" s="41"/>
      <c r="BG60" s="41"/>
      <c r="BH60" s="41"/>
      <c r="BI60" s="41"/>
    </row>
    <row r="61" spans="54:61" ht="50.1" customHeight="1" x14ac:dyDescent="0.25">
      <c r="BB61" s="41"/>
      <c r="BC61" s="41"/>
      <c r="BD61" s="41"/>
      <c r="BE61" s="41"/>
      <c r="BF61" s="41"/>
      <c r="BG61" s="41"/>
      <c r="BH61" s="41"/>
      <c r="BI61" s="41"/>
    </row>
    <row r="62" spans="54:61" ht="50.1" customHeight="1" x14ac:dyDescent="0.25">
      <c r="BB62" s="41"/>
      <c r="BC62" s="41"/>
      <c r="BD62" s="41"/>
      <c r="BE62" s="41"/>
      <c r="BF62" s="41"/>
      <c r="BG62" s="41"/>
      <c r="BH62" s="41"/>
      <c r="BI62" s="41"/>
    </row>
    <row r="63" spans="54:61" ht="50.1" customHeight="1" x14ac:dyDescent="0.25">
      <c r="BB63" s="41"/>
      <c r="BC63" s="41"/>
      <c r="BD63" s="41"/>
      <c r="BE63" s="41"/>
      <c r="BF63" s="41"/>
      <c r="BG63" s="41"/>
      <c r="BH63" s="41"/>
      <c r="BI63" s="41"/>
    </row>
    <row r="64" spans="54:61" ht="50.1" customHeight="1" x14ac:dyDescent="0.25">
      <c r="BB64" s="41"/>
      <c r="BC64" s="41"/>
      <c r="BD64" s="41"/>
      <c r="BE64" s="41"/>
      <c r="BF64" s="41"/>
      <c r="BG64" s="41"/>
      <c r="BH64" s="41"/>
      <c r="BI64" s="41"/>
    </row>
    <row r="65" spans="54:61" ht="50.1" customHeight="1" x14ac:dyDescent="0.25">
      <c r="BB65" s="41"/>
      <c r="BC65" s="41"/>
      <c r="BD65" s="41"/>
      <c r="BE65" s="41"/>
      <c r="BF65" s="41"/>
      <c r="BG65" s="41"/>
      <c r="BH65" s="41"/>
      <c r="BI65" s="41"/>
    </row>
    <row r="66" spans="54:61" ht="50.1" customHeight="1" x14ac:dyDescent="0.25">
      <c r="BB66" s="41"/>
      <c r="BC66" s="41"/>
      <c r="BD66" s="41"/>
      <c r="BE66" s="41"/>
      <c r="BF66" s="41"/>
      <c r="BG66" s="41"/>
      <c r="BH66" s="41"/>
      <c r="BI66" s="41"/>
    </row>
    <row r="67" spans="54:61" ht="50.1" customHeight="1" x14ac:dyDescent="0.25">
      <c r="BB67" s="41"/>
      <c r="BC67" s="41"/>
      <c r="BD67" s="41"/>
      <c r="BE67" s="41"/>
      <c r="BF67" s="41"/>
      <c r="BG67" s="41"/>
      <c r="BH67" s="41"/>
      <c r="BI67" s="41"/>
    </row>
    <row r="68" spans="54:61" ht="50.1" customHeight="1" x14ac:dyDescent="0.25">
      <c r="BB68" s="41"/>
      <c r="BC68" s="41"/>
      <c r="BD68" s="41"/>
      <c r="BE68" s="41"/>
      <c r="BF68" s="41"/>
      <c r="BG68" s="41"/>
      <c r="BH68" s="41"/>
      <c r="BI68" s="41"/>
    </row>
    <row r="69" spans="54:61" ht="50.1" customHeight="1" x14ac:dyDescent="0.25">
      <c r="BB69" s="41"/>
      <c r="BC69" s="41"/>
      <c r="BD69" s="41"/>
      <c r="BE69" s="41"/>
      <c r="BF69" s="41"/>
      <c r="BG69" s="41"/>
      <c r="BH69" s="41"/>
      <c r="BI69" s="41"/>
    </row>
    <row r="70" spans="54:61" ht="50.1" customHeight="1" x14ac:dyDescent="0.25">
      <c r="BB70" s="41"/>
      <c r="BC70" s="41"/>
      <c r="BD70" s="41"/>
      <c r="BE70" s="41"/>
      <c r="BF70" s="41"/>
      <c r="BG70" s="41"/>
      <c r="BH70" s="41"/>
      <c r="BI70" s="41"/>
    </row>
    <row r="71" spans="54:61" ht="50.1" customHeight="1" x14ac:dyDescent="0.25">
      <c r="BB71" s="41"/>
      <c r="BC71" s="41"/>
      <c r="BD71" s="41"/>
      <c r="BE71" s="41"/>
      <c r="BF71" s="41"/>
      <c r="BG71" s="41"/>
      <c r="BH71" s="41"/>
      <c r="BI71" s="41"/>
    </row>
    <row r="72" spans="54:61" ht="50.1" customHeight="1" x14ac:dyDescent="0.25">
      <c r="BB72" s="41"/>
      <c r="BC72" s="41"/>
      <c r="BD72" s="41"/>
      <c r="BE72" s="41"/>
      <c r="BF72" s="41"/>
      <c r="BG72" s="41"/>
      <c r="BH72" s="41"/>
      <c r="BI72" s="41"/>
    </row>
    <row r="73" spans="54:61" ht="50.1" customHeight="1" x14ac:dyDescent="0.25">
      <c r="BB73" s="41"/>
      <c r="BC73" s="41"/>
      <c r="BD73" s="41"/>
      <c r="BE73" s="41"/>
      <c r="BF73" s="41"/>
      <c r="BG73" s="41"/>
      <c r="BH73" s="41"/>
      <c r="BI73" s="41"/>
    </row>
    <row r="74" spans="54:61" ht="50.1" customHeight="1" x14ac:dyDescent="0.25">
      <c r="BB74" s="41"/>
      <c r="BC74" s="41"/>
      <c r="BD74" s="41"/>
      <c r="BE74" s="41"/>
      <c r="BF74" s="41"/>
      <c r="BG74" s="41"/>
      <c r="BH74" s="41"/>
      <c r="BI74" s="41"/>
    </row>
    <row r="75" spans="54:61" ht="50.1" customHeight="1" x14ac:dyDescent="0.25">
      <c r="BB75" s="41"/>
      <c r="BC75" s="41"/>
      <c r="BD75" s="41"/>
      <c r="BE75" s="41"/>
      <c r="BF75" s="41"/>
      <c r="BG75" s="41"/>
      <c r="BH75" s="41"/>
      <c r="BI75" s="41"/>
    </row>
    <row r="76" spans="54:61" ht="50.1" customHeight="1" x14ac:dyDescent="0.25">
      <c r="BB76" s="41"/>
      <c r="BC76" s="41"/>
      <c r="BD76" s="41"/>
      <c r="BE76" s="41"/>
      <c r="BF76" s="41"/>
      <c r="BG76" s="41"/>
      <c r="BH76" s="41"/>
      <c r="BI76" s="41"/>
    </row>
    <row r="77" spans="54:61" ht="50.1" customHeight="1" x14ac:dyDescent="0.25">
      <c r="BB77" s="41"/>
      <c r="BC77" s="41"/>
      <c r="BD77" s="41"/>
      <c r="BE77" s="41"/>
      <c r="BF77" s="41"/>
      <c r="BG77" s="41"/>
      <c r="BH77" s="41"/>
      <c r="BI77" s="41"/>
    </row>
    <row r="78" spans="54:61" ht="50.1" customHeight="1" x14ac:dyDescent="0.25">
      <c r="BB78" s="41"/>
      <c r="BC78" s="41"/>
      <c r="BD78" s="41"/>
      <c r="BE78" s="41"/>
      <c r="BF78" s="41"/>
      <c r="BG78" s="41"/>
      <c r="BH78" s="41"/>
      <c r="BI78" s="41"/>
    </row>
    <row r="79" spans="54:61" ht="50.1" customHeight="1" x14ac:dyDescent="0.25">
      <c r="BB79" s="41"/>
      <c r="BC79" s="41"/>
      <c r="BD79" s="41"/>
      <c r="BE79" s="41"/>
      <c r="BF79" s="41"/>
      <c r="BG79" s="41"/>
      <c r="BH79" s="41"/>
      <c r="BI79" s="41"/>
    </row>
    <row r="80" spans="54:61" ht="50.1" customHeight="1" x14ac:dyDescent="0.25">
      <c r="BB80" s="41"/>
      <c r="BC80" s="41"/>
      <c r="BD80" s="41"/>
      <c r="BE80" s="41"/>
      <c r="BF80" s="41"/>
      <c r="BG80" s="41"/>
      <c r="BH80" s="41"/>
      <c r="BI80" s="41"/>
    </row>
    <row r="81" spans="54:61" ht="50.1" customHeight="1" x14ac:dyDescent="0.25">
      <c r="BB81" s="41"/>
      <c r="BC81" s="41"/>
      <c r="BD81" s="41"/>
      <c r="BE81" s="41"/>
      <c r="BF81" s="41"/>
      <c r="BG81" s="41"/>
      <c r="BH81" s="41"/>
      <c r="BI81" s="41"/>
    </row>
    <row r="82" spans="54:61" ht="50.1" customHeight="1" x14ac:dyDescent="0.25">
      <c r="BB82" s="41"/>
      <c r="BC82" s="41"/>
      <c r="BD82" s="41"/>
      <c r="BE82" s="41"/>
      <c r="BF82" s="41"/>
      <c r="BG82" s="41"/>
      <c r="BH82" s="41"/>
      <c r="BI82" s="41"/>
    </row>
    <row r="83" spans="54:61" ht="50.1" customHeight="1" x14ac:dyDescent="0.25">
      <c r="BB83" s="41"/>
      <c r="BC83" s="41"/>
      <c r="BD83" s="41"/>
      <c r="BE83" s="41"/>
      <c r="BF83" s="41"/>
      <c r="BG83" s="41"/>
      <c r="BH83" s="41"/>
      <c r="BI83" s="41"/>
    </row>
    <row r="84" spans="54:61" ht="50.1" customHeight="1" x14ac:dyDescent="0.25">
      <c r="BB84" s="41"/>
      <c r="BC84" s="41"/>
      <c r="BD84" s="41"/>
      <c r="BE84" s="41"/>
      <c r="BF84" s="41"/>
      <c r="BG84" s="41"/>
      <c r="BH84" s="41"/>
      <c r="BI84" s="41"/>
    </row>
    <row r="85" spans="54:61" ht="50.1" customHeight="1" x14ac:dyDescent="0.25">
      <c r="BB85" s="41"/>
      <c r="BC85" s="41"/>
      <c r="BD85" s="41"/>
      <c r="BE85" s="41"/>
      <c r="BF85" s="41"/>
      <c r="BG85" s="41"/>
      <c r="BH85" s="41"/>
      <c r="BI85" s="41"/>
    </row>
    <row r="86" spans="54:61" ht="50.1" customHeight="1" x14ac:dyDescent="0.25">
      <c r="BB86" s="41"/>
      <c r="BC86" s="41"/>
      <c r="BD86" s="41"/>
      <c r="BE86" s="41"/>
      <c r="BF86" s="41"/>
      <c r="BG86" s="41"/>
      <c r="BH86" s="41"/>
      <c r="BI86" s="41"/>
    </row>
    <row r="87" spans="54:61" ht="50.1" customHeight="1" x14ac:dyDescent="0.25">
      <c r="BB87" s="41"/>
      <c r="BC87" s="41"/>
      <c r="BD87" s="41"/>
      <c r="BE87" s="41"/>
      <c r="BF87" s="41"/>
      <c r="BG87" s="41"/>
      <c r="BH87" s="41"/>
      <c r="BI87" s="41"/>
    </row>
    <row r="88" spans="54:61" ht="50.1" customHeight="1" x14ac:dyDescent="0.25">
      <c r="BB88" s="41"/>
      <c r="BC88" s="41"/>
      <c r="BD88" s="41"/>
      <c r="BE88" s="41"/>
      <c r="BF88" s="41"/>
      <c r="BG88" s="41"/>
      <c r="BH88" s="41"/>
      <c r="BI88" s="41"/>
    </row>
    <row r="89" spans="54:61" ht="50.1" customHeight="1" x14ac:dyDescent="0.25">
      <c r="BB89" s="41"/>
      <c r="BC89" s="41"/>
      <c r="BD89" s="41"/>
      <c r="BE89" s="41"/>
      <c r="BF89" s="41"/>
      <c r="BG89" s="41"/>
      <c r="BH89" s="41"/>
      <c r="BI89" s="41"/>
    </row>
    <row r="90" spans="54:61" ht="50.1" customHeight="1" x14ac:dyDescent="0.25">
      <c r="BB90" s="41"/>
      <c r="BC90" s="41"/>
      <c r="BD90" s="41"/>
      <c r="BE90" s="41"/>
      <c r="BF90" s="41"/>
      <c r="BG90" s="41"/>
      <c r="BH90" s="41"/>
      <c r="BI90" s="41"/>
    </row>
    <row r="91" spans="54:61" ht="50.1" customHeight="1" x14ac:dyDescent="0.25">
      <c r="BB91" s="41"/>
      <c r="BC91" s="41"/>
      <c r="BD91" s="41"/>
      <c r="BE91" s="41"/>
      <c r="BF91" s="41"/>
      <c r="BG91" s="41"/>
      <c r="BH91" s="41"/>
      <c r="BI91" s="41"/>
    </row>
    <row r="92" spans="54:61" ht="50.1" customHeight="1" x14ac:dyDescent="0.25">
      <c r="BB92" s="41"/>
      <c r="BC92" s="41"/>
      <c r="BD92" s="41"/>
      <c r="BE92" s="41"/>
      <c r="BF92" s="41"/>
      <c r="BG92" s="41"/>
      <c r="BH92" s="41"/>
      <c r="BI92" s="41"/>
    </row>
    <row r="93" spans="54:61" ht="50.1" customHeight="1" x14ac:dyDescent="0.25">
      <c r="BB93" s="41"/>
      <c r="BC93" s="41"/>
      <c r="BD93" s="41"/>
      <c r="BE93" s="41"/>
      <c r="BF93" s="41"/>
      <c r="BG93" s="41"/>
      <c r="BH93" s="41"/>
      <c r="BI93" s="41"/>
    </row>
    <row r="94" spans="54:61" ht="50.1" customHeight="1" x14ac:dyDescent="0.25">
      <c r="BB94" s="41"/>
      <c r="BC94" s="41"/>
      <c r="BD94" s="41"/>
      <c r="BE94" s="41"/>
      <c r="BF94" s="41"/>
      <c r="BG94" s="41"/>
      <c r="BH94" s="41"/>
      <c r="BI94" s="41"/>
    </row>
    <row r="95" spans="54:61" ht="50.1" customHeight="1" x14ac:dyDescent="0.25">
      <c r="BB95" s="41"/>
      <c r="BC95" s="41"/>
      <c r="BD95" s="41"/>
      <c r="BE95" s="41"/>
      <c r="BF95" s="41"/>
      <c r="BG95" s="41"/>
      <c r="BH95" s="41"/>
      <c r="BI95" s="41"/>
    </row>
    <row r="96" spans="54:61" ht="50.1" customHeight="1" x14ac:dyDescent="0.25">
      <c r="BB96" s="41"/>
      <c r="BC96" s="41"/>
      <c r="BD96" s="41"/>
      <c r="BE96" s="41"/>
      <c r="BF96" s="41"/>
      <c r="BG96" s="41"/>
      <c r="BH96" s="41"/>
      <c r="BI96" s="41"/>
    </row>
    <row r="97" spans="54:61" ht="50.1" customHeight="1" x14ac:dyDescent="0.25">
      <c r="BB97" s="41"/>
      <c r="BC97" s="41"/>
      <c r="BD97" s="41"/>
      <c r="BE97" s="41"/>
      <c r="BF97" s="41"/>
      <c r="BG97" s="41"/>
      <c r="BH97" s="41"/>
      <c r="BI97" s="41"/>
    </row>
    <row r="98" spans="54:61" ht="50.1" customHeight="1" x14ac:dyDescent="0.25">
      <c r="BB98" s="41"/>
      <c r="BC98" s="41"/>
      <c r="BD98" s="41"/>
      <c r="BE98" s="41"/>
      <c r="BF98" s="41"/>
      <c r="BG98" s="41"/>
      <c r="BH98" s="41"/>
      <c r="BI98" s="41"/>
    </row>
    <row r="99" spans="54:61" x14ac:dyDescent="0.25">
      <c r="BB99" s="41"/>
      <c r="BC99" s="41"/>
      <c r="BD99" s="41"/>
      <c r="BE99" s="41"/>
      <c r="BF99" s="41"/>
      <c r="BG99" s="41"/>
      <c r="BH99" s="41"/>
      <c r="BI99" s="41"/>
    </row>
    <row r="100" spans="54:61" x14ac:dyDescent="0.25">
      <c r="BB100" s="41"/>
      <c r="BC100" s="41"/>
      <c r="BD100" s="41"/>
      <c r="BE100" s="41"/>
      <c r="BF100" s="41"/>
      <c r="BG100" s="41"/>
      <c r="BH100" s="41"/>
      <c r="BI100" s="41"/>
    </row>
    <row r="101" spans="54:61" x14ac:dyDescent="0.25">
      <c r="BB101" s="41"/>
      <c r="BC101" s="41"/>
      <c r="BD101" s="41"/>
      <c r="BE101" s="41"/>
      <c r="BF101" s="41"/>
      <c r="BG101" s="41"/>
      <c r="BH101" s="41"/>
      <c r="BI101" s="41"/>
    </row>
    <row r="102" spans="54:61" x14ac:dyDescent="0.25">
      <c r="BB102" s="41"/>
      <c r="BC102" s="41"/>
      <c r="BD102" s="41"/>
      <c r="BE102" s="41"/>
      <c r="BF102" s="41"/>
      <c r="BG102" s="41"/>
      <c r="BH102" s="41"/>
      <c r="BI102" s="41"/>
    </row>
    <row r="103" spans="54:61" x14ac:dyDescent="0.25">
      <c r="BB103" s="41"/>
      <c r="BC103" s="41"/>
      <c r="BD103" s="41"/>
      <c r="BE103" s="41"/>
      <c r="BF103" s="41"/>
      <c r="BG103" s="41"/>
      <c r="BH103" s="41"/>
      <c r="BI103" s="41"/>
    </row>
    <row r="104" spans="54:61" x14ac:dyDescent="0.25">
      <c r="BB104" s="41"/>
      <c r="BC104" s="41"/>
      <c r="BD104" s="41"/>
      <c r="BE104" s="41"/>
      <c r="BF104" s="41"/>
      <c r="BG104" s="41"/>
      <c r="BH104" s="41"/>
      <c r="BI104" s="41"/>
    </row>
    <row r="105" spans="54:61" x14ac:dyDescent="0.25">
      <c r="BB105" s="41"/>
      <c r="BC105" s="41"/>
      <c r="BD105" s="41"/>
      <c r="BE105" s="41"/>
      <c r="BF105" s="41"/>
      <c r="BG105" s="41"/>
      <c r="BH105" s="41"/>
      <c r="BI105" s="41"/>
    </row>
    <row r="106" spans="54:61" x14ac:dyDescent="0.25">
      <c r="BB106" s="41"/>
      <c r="BC106" s="41"/>
      <c r="BD106" s="41"/>
      <c r="BE106" s="41"/>
      <c r="BF106" s="41"/>
      <c r="BG106" s="41"/>
      <c r="BH106" s="41"/>
      <c r="BI106" s="41"/>
    </row>
    <row r="107" spans="54:61" x14ac:dyDescent="0.25">
      <c r="BB107" s="41"/>
      <c r="BC107" s="41"/>
      <c r="BD107" s="41"/>
      <c r="BE107" s="41"/>
      <c r="BF107" s="41"/>
      <c r="BG107" s="41"/>
      <c r="BH107" s="41"/>
      <c r="BI107" s="41"/>
    </row>
    <row r="108" spans="54:61" x14ac:dyDescent="0.25">
      <c r="BB108" s="41"/>
      <c r="BC108" s="41"/>
      <c r="BD108" s="41"/>
      <c r="BE108" s="41"/>
      <c r="BF108" s="41"/>
      <c r="BG108" s="41"/>
      <c r="BH108" s="41"/>
      <c r="BI108" s="41"/>
    </row>
    <row r="109" spans="54:61" x14ac:dyDescent="0.25">
      <c r="BB109" s="41"/>
      <c r="BC109" s="41"/>
      <c r="BD109" s="41"/>
      <c r="BE109" s="41"/>
      <c r="BF109" s="41"/>
      <c r="BG109" s="41"/>
      <c r="BH109" s="41"/>
      <c r="BI109" s="41"/>
    </row>
    <row r="110" spans="54:61" x14ac:dyDescent="0.25">
      <c r="BB110" s="41"/>
      <c r="BC110" s="41"/>
      <c r="BD110" s="41"/>
      <c r="BE110" s="41"/>
      <c r="BF110" s="41"/>
      <c r="BG110" s="41"/>
      <c r="BH110" s="41"/>
      <c r="BI110" s="41"/>
    </row>
    <row r="111" spans="54:61" x14ac:dyDescent="0.25">
      <c r="BB111" s="41"/>
      <c r="BC111" s="41"/>
      <c r="BD111" s="41"/>
      <c r="BE111" s="41"/>
      <c r="BF111" s="41"/>
      <c r="BG111" s="41"/>
      <c r="BH111" s="41"/>
      <c r="BI111" s="41"/>
    </row>
    <row r="112" spans="54:61" x14ac:dyDescent="0.25">
      <c r="BB112" s="41"/>
      <c r="BC112" s="41"/>
      <c r="BD112" s="41"/>
      <c r="BE112" s="41"/>
      <c r="BF112" s="41"/>
      <c r="BG112" s="41"/>
      <c r="BH112" s="41"/>
      <c r="BI112" s="41"/>
    </row>
    <row r="113" spans="54:61" x14ac:dyDescent="0.25">
      <c r="BB113" s="41"/>
      <c r="BC113" s="41"/>
      <c r="BD113" s="41"/>
      <c r="BE113" s="41"/>
      <c r="BF113" s="41"/>
      <c r="BG113" s="41"/>
      <c r="BH113" s="41"/>
      <c r="BI113" s="41"/>
    </row>
    <row r="114" spans="54:61" x14ac:dyDescent="0.25">
      <c r="BB114" s="41"/>
      <c r="BC114" s="41"/>
      <c r="BD114" s="41"/>
      <c r="BE114" s="41"/>
      <c r="BF114" s="41"/>
      <c r="BG114" s="41"/>
      <c r="BH114" s="41"/>
      <c r="BI114" s="41"/>
    </row>
    <row r="115" spans="54:61" x14ac:dyDescent="0.25">
      <c r="BB115" s="41"/>
      <c r="BC115" s="41"/>
      <c r="BD115" s="41"/>
      <c r="BE115" s="41"/>
      <c r="BF115" s="41"/>
      <c r="BG115" s="41"/>
      <c r="BH115" s="41"/>
      <c r="BI115" s="41"/>
    </row>
    <row r="116" spans="54:61" x14ac:dyDescent="0.25">
      <c r="BB116" s="41"/>
      <c r="BC116" s="41"/>
      <c r="BD116" s="41"/>
      <c r="BE116" s="41"/>
      <c r="BF116" s="41"/>
      <c r="BG116" s="41"/>
      <c r="BH116" s="41"/>
      <c r="BI116" s="41"/>
    </row>
    <row r="117" spans="54:61" x14ac:dyDescent="0.25">
      <c r="BB117" s="41"/>
      <c r="BC117" s="41"/>
      <c r="BD117" s="41"/>
      <c r="BE117" s="41"/>
      <c r="BF117" s="41"/>
      <c r="BG117" s="41"/>
      <c r="BH117" s="41"/>
      <c r="BI117" s="41"/>
    </row>
    <row r="118" spans="54:61" x14ac:dyDescent="0.25">
      <c r="BB118" s="41"/>
      <c r="BC118" s="41"/>
      <c r="BD118" s="41"/>
      <c r="BE118" s="41"/>
      <c r="BF118" s="41"/>
      <c r="BG118" s="41"/>
      <c r="BH118" s="41"/>
      <c r="BI118" s="41"/>
    </row>
    <row r="119" spans="54:61" x14ac:dyDescent="0.25">
      <c r="BB119" s="41"/>
      <c r="BC119" s="41"/>
      <c r="BD119" s="41"/>
      <c r="BE119" s="41"/>
      <c r="BF119" s="41"/>
      <c r="BG119" s="41"/>
      <c r="BH119" s="41"/>
      <c r="BI119" s="41"/>
    </row>
    <row r="120" spans="54:61" x14ac:dyDescent="0.25">
      <c r="BB120" s="41"/>
      <c r="BC120" s="41"/>
      <c r="BD120" s="41"/>
      <c r="BE120" s="41"/>
      <c r="BF120" s="41"/>
      <c r="BG120" s="41"/>
      <c r="BH120" s="41"/>
      <c r="BI120" s="41"/>
    </row>
    <row r="121" spans="54:61" x14ac:dyDescent="0.25">
      <c r="BB121" s="41"/>
      <c r="BC121" s="41"/>
      <c r="BD121" s="41"/>
      <c r="BE121" s="41"/>
      <c r="BF121" s="41"/>
      <c r="BG121" s="41"/>
      <c r="BH121" s="41"/>
      <c r="BI121" s="41"/>
    </row>
    <row r="122" spans="54:61" x14ac:dyDescent="0.25">
      <c r="BB122" s="41"/>
      <c r="BC122" s="41"/>
      <c r="BD122" s="41"/>
      <c r="BE122" s="41"/>
      <c r="BF122" s="41"/>
      <c r="BG122" s="41"/>
      <c r="BH122" s="41"/>
      <c r="BI122" s="41"/>
    </row>
  </sheetData>
  <autoFilter ref="A1:DV122" xr:uid="{80AA32BC-0754-4B87-A0FC-CC1B1FEBC5B3}"/>
  <sortState xmlns:xlrd2="http://schemas.microsoft.com/office/spreadsheetml/2017/richdata2" ref="A2:AZ43">
    <sortCondition ref="C1:C43"/>
  </sortState>
  <conditionalFormatting sqref="L1:L1048576">
    <cfRule type="duplicateValues" dxfId="5" priority="1"/>
  </conditionalFormatting>
  <pageMargins left="0.7" right="0.7" top="0.75" bottom="0.75" header="0.3" footer="0.3"/>
  <pageSetup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C0179-B0CB-48E1-A304-CA8E4CC2D58E}">
  <dimension ref="A1:AA65"/>
  <sheetViews>
    <sheetView tabSelected="1" topLeftCell="A26" workbookViewId="0">
      <selection activeCell="A42" sqref="A42"/>
    </sheetView>
  </sheetViews>
  <sheetFormatPr baseColWidth="10" defaultRowHeight="15" x14ac:dyDescent="0.25"/>
  <cols>
    <col min="1" max="1" width="32.5703125" style="52" bestFit="1" customWidth="1"/>
    <col min="2" max="3" width="11.42578125" style="52"/>
    <col min="4" max="4" width="14.140625" style="52" customWidth="1"/>
    <col min="5" max="8" width="11.42578125" style="52"/>
    <col min="9" max="9" width="15.5703125" style="52" customWidth="1"/>
    <col min="10" max="10" width="11.42578125" style="64"/>
    <col min="11" max="11" width="11.42578125" style="52"/>
    <col min="12" max="12" width="16.5703125" style="52" customWidth="1"/>
    <col min="13" max="13" width="14.42578125" style="52" bestFit="1" customWidth="1"/>
    <col min="14" max="16" width="11.42578125" style="52"/>
    <col min="17" max="17" width="12.7109375" style="52" bestFit="1" customWidth="1"/>
    <col min="18" max="18" width="12.7109375" style="52" customWidth="1"/>
    <col min="19" max="19" width="11.42578125" style="52"/>
    <col min="20" max="20" width="39.42578125" style="52" bestFit="1" customWidth="1"/>
    <col min="21" max="25" width="11.42578125" style="52"/>
    <col min="26" max="26" width="39.42578125" style="52" bestFit="1" customWidth="1"/>
    <col min="27" max="16384" width="11.42578125" style="52"/>
  </cols>
  <sheetData>
    <row r="1" spans="1:27" x14ac:dyDescent="0.25">
      <c r="A1" s="90" t="s">
        <v>282</v>
      </c>
      <c r="B1" s="90"/>
      <c r="I1" s="53" t="s">
        <v>283</v>
      </c>
      <c r="J1" s="53" t="s">
        <v>181</v>
      </c>
      <c r="Q1" s="65" t="s">
        <v>284</v>
      </c>
      <c r="R1" s="53" t="s">
        <v>316</v>
      </c>
      <c r="Z1" s="54" t="s">
        <v>47</v>
      </c>
      <c r="AA1" s="53" t="s">
        <v>295</v>
      </c>
    </row>
    <row r="2" spans="1:27" x14ac:dyDescent="0.25">
      <c r="A2" s="53">
        <v>1</v>
      </c>
      <c r="B2" s="63">
        <v>1</v>
      </c>
      <c r="I2" s="53" t="s">
        <v>285</v>
      </c>
      <c r="J2" s="53">
        <v>15</v>
      </c>
      <c r="Q2" s="65" t="s">
        <v>292</v>
      </c>
      <c r="R2" s="53">
        <v>5</v>
      </c>
      <c r="Z2" s="55" t="s">
        <v>117</v>
      </c>
      <c r="AA2" s="53">
        <v>5</v>
      </c>
    </row>
    <row r="3" spans="1:27" x14ac:dyDescent="0.25">
      <c r="A3" s="53">
        <v>2</v>
      </c>
      <c r="B3" s="63">
        <v>1</v>
      </c>
      <c r="I3" s="53" t="s">
        <v>287</v>
      </c>
      <c r="J3" s="53">
        <v>7</v>
      </c>
      <c r="Q3" s="65" t="s">
        <v>290</v>
      </c>
      <c r="R3" s="53">
        <v>1</v>
      </c>
      <c r="Z3" s="55" t="s">
        <v>114</v>
      </c>
      <c r="AA3" s="53">
        <v>6</v>
      </c>
    </row>
    <row r="4" spans="1:27" x14ac:dyDescent="0.25">
      <c r="A4" s="53">
        <v>3</v>
      </c>
      <c r="B4" s="63">
        <v>4</v>
      </c>
      <c r="I4" s="53" t="s">
        <v>215</v>
      </c>
      <c r="J4" s="53">
        <v>1</v>
      </c>
      <c r="Q4" s="65" t="s">
        <v>288</v>
      </c>
      <c r="R4" s="53">
        <v>2</v>
      </c>
      <c r="Z4" s="55" t="s">
        <v>116</v>
      </c>
      <c r="AA4" s="53">
        <v>4</v>
      </c>
    </row>
    <row r="5" spans="1:27" x14ac:dyDescent="0.25">
      <c r="A5" s="53">
        <v>4</v>
      </c>
      <c r="B5" s="63">
        <v>3</v>
      </c>
      <c r="I5" s="54" t="s">
        <v>289</v>
      </c>
      <c r="J5" s="84">
        <f>SUM(J2:J4)</f>
        <v>23</v>
      </c>
      <c r="Q5" s="65" t="s">
        <v>121</v>
      </c>
      <c r="R5" s="53">
        <v>3</v>
      </c>
      <c r="Z5" s="55" t="s">
        <v>286</v>
      </c>
      <c r="AA5" s="53">
        <v>1</v>
      </c>
    </row>
    <row r="6" spans="1:27" x14ac:dyDescent="0.25">
      <c r="A6" s="53">
        <v>5</v>
      </c>
      <c r="B6" s="63">
        <v>0</v>
      </c>
      <c r="Q6" s="65" t="s">
        <v>215</v>
      </c>
      <c r="R6" s="53">
        <v>1</v>
      </c>
      <c r="Z6" s="55" t="s">
        <v>291</v>
      </c>
      <c r="AA6" s="53">
        <v>2</v>
      </c>
    </row>
    <row r="7" spans="1:27" x14ac:dyDescent="0.25">
      <c r="A7" s="53">
        <v>6</v>
      </c>
      <c r="B7" s="63">
        <v>1</v>
      </c>
      <c r="Q7" s="65" t="s">
        <v>225</v>
      </c>
      <c r="R7" s="53">
        <v>6</v>
      </c>
      <c r="Z7" s="55" t="s">
        <v>322</v>
      </c>
      <c r="AA7" s="53">
        <v>5</v>
      </c>
    </row>
    <row r="8" spans="1:27" x14ac:dyDescent="0.25">
      <c r="A8" s="53">
        <v>7</v>
      </c>
      <c r="B8" s="63">
        <v>4</v>
      </c>
      <c r="Q8" s="65" t="s">
        <v>352</v>
      </c>
      <c r="R8" s="53">
        <v>1</v>
      </c>
      <c r="Z8" s="55" t="s">
        <v>293</v>
      </c>
      <c r="AA8" s="53">
        <f>SUM(AA2:AA7)</f>
        <v>23</v>
      </c>
    </row>
    <row r="9" spans="1:27" x14ac:dyDescent="0.25">
      <c r="A9" s="53">
        <v>8</v>
      </c>
      <c r="B9" s="63">
        <v>0</v>
      </c>
      <c r="Q9" s="65" t="s">
        <v>19</v>
      </c>
      <c r="R9" s="53">
        <v>4</v>
      </c>
      <c r="Z9" s="56"/>
    </row>
    <row r="10" spans="1:27" x14ac:dyDescent="0.25">
      <c r="A10" s="53">
        <v>9</v>
      </c>
      <c r="B10" s="53">
        <v>1</v>
      </c>
      <c r="Q10" s="54" t="s">
        <v>293</v>
      </c>
      <c r="R10" s="84">
        <f>SUM(R2:R9)</f>
        <v>23</v>
      </c>
      <c r="Z10" s="56"/>
    </row>
    <row r="11" spans="1:27" x14ac:dyDescent="0.25">
      <c r="A11" s="53">
        <v>10</v>
      </c>
      <c r="B11" s="53">
        <v>0</v>
      </c>
      <c r="Z11" s="56"/>
    </row>
    <row r="12" spans="1:27" x14ac:dyDescent="0.25">
      <c r="A12" s="53">
        <v>11</v>
      </c>
      <c r="B12" s="53">
        <v>0</v>
      </c>
      <c r="Z12" s="56"/>
    </row>
    <row r="13" spans="1:27" x14ac:dyDescent="0.25">
      <c r="A13" s="53">
        <v>12</v>
      </c>
      <c r="B13" s="53">
        <v>0</v>
      </c>
      <c r="Z13" s="56"/>
    </row>
    <row r="14" spans="1:27" x14ac:dyDescent="0.25">
      <c r="A14" s="53">
        <v>13</v>
      </c>
      <c r="B14" s="53">
        <v>0</v>
      </c>
      <c r="Z14" s="56"/>
    </row>
    <row r="15" spans="1:27" x14ac:dyDescent="0.25">
      <c r="A15" s="53">
        <v>14</v>
      </c>
      <c r="B15" s="53">
        <v>1</v>
      </c>
      <c r="Z15" s="56"/>
    </row>
    <row r="16" spans="1:27" x14ac:dyDescent="0.25">
      <c r="A16" s="53">
        <v>15</v>
      </c>
      <c r="B16" s="53">
        <v>0</v>
      </c>
      <c r="Z16" s="56"/>
    </row>
    <row r="17" spans="1:26" x14ac:dyDescent="0.25">
      <c r="A17" s="53">
        <v>16</v>
      </c>
      <c r="B17" s="53">
        <v>0</v>
      </c>
      <c r="Z17" s="56"/>
    </row>
    <row r="18" spans="1:26" x14ac:dyDescent="0.25">
      <c r="A18" s="53">
        <v>17</v>
      </c>
      <c r="B18" s="53">
        <v>0</v>
      </c>
      <c r="Z18" s="56"/>
    </row>
    <row r="19" spans="1:26" x14ac:dyDescent="0.25">
      <c r="A19" s="53">
        <v>18</v>
      </c>
      <c r="B19" s="53">
        <v>2</v>
      </c>
      <c r="Z19" s="56"/>
    </row>
    <row r="20" spans="1:26" x14ac:dyDescent="0.25">
      <c r="A20" s="53">
        <v>19</v>
      </c>
      <c r="B20" s="53">
        <v>1</v>
      </c>
      <c r="Z20" s="56"/>
    </row>
    <row r="21" spans="1:26" x14ac:dyDescent="0.25">
      <c r="A21" s="53">
        <v>20</v>
      </c>
      <c r="B21" s="53">
        <v>1</v>
      </c>
    </row>
    <row r="22" spans="1:26" x14ac:dyDescent="0.25">
      <c r="A22" s="53">
        <v>21</v>
      </c>
      <c r="B22" s="53">
        <v>0</v>
      </c>
    </row>
    <row r="23" spans="1:26" x14ac:dyDescent="0.25">
      <c r="A23" s="53">
        <v>22</v>
      </c>
      <c r="B23" s="53">
        <v>3</v>
      </c>
    </row>
    <row r="24" spans="1:26" x14ac:dyDescent="0.25">
      <c r="A24" s="53">
        <v>23</v>
      </c>
      <c r="B24" s="53">
        <v>0</v>
      </c>
    </row>
    <row r="25" spans="1:26" ht="42.75" x14ac:dyDescent="0.25">
      <c r="A25" s="53">
        <v>24</v>
      </c>
      <c r="B25" s="53">
        <v>0</v>
      </c>
      <c r="D25" s="57" t="s">
        <v>294</v>
      </c>
      <c r="E25" s="57" t="s">
        <v>295</v>
      </c>
      <c r="L25" s="57" t="s">
        <v>296</v>
      </c>
      <c r="M25" s="57" t="s">
        <v>295</v>
      </c>
    </row>
    <row r="26" spans="1:26" x14ac:dyDescent="0.25">
      <c r="A26" s="64" t="s">
        <v>302</v>
      </c>
      <c r="B26" s="64">
        <f>SUM(B2:B25)</f>
        <v>23</v>
      </c>
      <c r="D26" s="58" t="s">
        <v>297</v>
      </c>
      <c r="E26" s="59">
        <v>0</v>
      </c>
      <c r="L26" s="58" t="s">
        <v>298</v>
      </c>
      <c r="M26" s="59">
        <v>8</v>
      </c>
      <c r="T26" s="54" t="s">
        <v>56</v>
      </c>
      <c r="U26" s="53" t="s">
        <v>295</v>
      </c>
    </row>
    <row r="27" spans="1:26" x14ac:dyDescent="0.25">
      <c r="D27" s="60" t="s">
        <v>299</v>
      </c>
      <c r="E27" s="59">
        <v>6</v>
      </c>
      <c r="L27" s="60" t="s">
        <v>300</v>
      </c>
      <c r="M27" s="59">
        <v>11</v>
      </c>
      <c r="T27" s="55" t="s">
        <v>460</v>
      </c>
      <c r="U27" s="53">
        <v>4</v>
      </c>
    </row>
    <row r="28" spans="1:26" x14ac:dyDescent="0.25">
      <c r="D28" s="60" t="s">
        <v>314</v>
      </c>
      <c r="E28" s="59">
        <v>11</v>
      </c>
      <c r="L28" s="60" t="s">
        <v>301</v>
      </c>
      <c r="M28" s="59">
        <v>4</v>
      </c>
      <c r="T28" s="55" t="s">
        <v>362</v>
      </c>
      <c r="U28" s="53">
        <v>7</v>
      </c>
    </row>
    <row r="29" spans="1:26" x14ac:dyDescent="0.25">
      <c r="D29" s="60" t="s">
        <v>315</v>
      </c>
      <c r="E29" s="59">
        <v>4</v>
      </c>
      <c r="L29" s="60" t="s">
        <v>293</v>
      </c>
      <c r="M29" s="59">
        <f>SUM(M26:M28)</f>
        <v>23</v>
      </c>
      <c r="T29" s="55" t="s">
        <v>324</v>
      </c>
      <c r="U29" s="53">
        <v>1</v>
      </c>
    </row>
    <row r="30" spans="1:26" x14ac:dyDescent="0.25">
      <c r="D30" s="60" t="s">
        <v>301</v>
      </c>
      <c r="E30" s="59">
        <v>2</v>
      </c>
      <c r="L30" s="61"/>
      <c r="M30" s="62"/>
      <c r="T30" s="55" t="s">
        <v>161</v>
      </c>
      <c r="U30" s="53">
        <v>3</v>
      </c>
    </row>
    <row r="31" spans="1:26" x14ac:dyDescent="0.25">
      <c r="D31" s="59" t="s">
        <v>293</v>
      </c>
      <c r="E31" s="59">
        <f>SUM(E26:E30)</f>
        <v>23</v>
      </c>
      <c r="L31" s="62"/>
      <c r="M31" s="62"/>
      <c r="T31" s="55" t="s">
        <v>353</v>
      </c>
      <c r="U31" s="53">
        <v>1</v>
      </c>
    </row>
    <row r="32" spans="1:26" x14ac:dyDescent="0.25">
      <c r="T32" s="55" t="s">
        <v>459</v>
      </c>
      <c r="U32" s="53">
        <v>1</v>
      </c>
    </row>
    <row r="33" spans="1:21" x14ac:dyDescent="0.25">
      <c r="T33" s="55" t="s">
        <v>160</v>
      </c>
      <c r="U33" s="53">
        <v>6</v>
      </c>
    </row>
    <row r="34" spans="1:21" x14ac:dyDescent="0.25">
      <c r="T34" s="55" t="s">
        <v>293</v>
      </c>
      <c r="U34" s="53">
        <f>SUM(U27:U33)</f>
        <v>23</v>
      </c>
    </row>
    <row r="40" spans="1:21" x14ac:dyDescent="0.25">
      <c r="A40" s="54" t="s">
        <v>34</v>
      </c>
      <c r="B40" s="53" t="s">
        <v>295</v>
      </c>
      <c r="M40" s="53" t="s">
        <v>458</v>
      </c>
      <c r="N40" s="53" t="s">
        <v>181</v>
      </c>
    </row>
    <row r="41" spans="1:21" x14ac:dyDescent="0.25">
      <c r="A41" s="54" t="s">
        <v>148</v>
      </c>
      <c r="B41" s="53">
        <v>1</v>
      </c>
      <c r="M41" s="53" t="s">
        <v>173</v>
      </c>
      <c r="N41" s="53">
        <v>9</v>
      </c>
    </row>
    <row r="42" spans="1:21" x14ac:dyDescent="0.25">
      <c r="A42" s="54" t="s">
        <v>197</v>
      </c>
      <c r="B42" s="53">
        <v>2</v>
      </c>
      <c r="M42" s="53" t="s">
        <v>174</v>
      </c>
      <c r="N42" s="53">
        <v>14</v>
      </c>
    </row>
    <row r="43" spans="1:21" x14ac:dyDescent="0.25">
      <c r="A43" s="54" t="s">
        <v>127</v>
      </c>
      <c r="B43" s="53">
        <v>2</v>
      </c>
      <c r="M43" s="54" t="s">
        <v>289</v>
      </c>
      <c r="N43" s="84">
        <f>SUM(N41:N42)</f>
        <v>23</v>
      </c>
    </row>
    <row r="44" spans="1:21" x14ac:dyDescent="0.25">
      <c r="A44" s="54" t="s">
        <v>377</v>
      </c>
      <c r="B44" s="53">
        <v>1</v>
      </c>
    </row>
    <row r="45" spans="1:21" x14ac:dyDescent="0.25">
      <c r="A45" s="55" t="s">
        <v>221</v>
      </c>
      <c r="B45" s="53">
        <v>1</v>
      </c>
    </row>
    <row r="46" spans="1:21" x14ac:dyDescent="0.25">
      <c r="A46" s="55" t="s">
        <v>252</v>
      </c>
      <c r="B46" s="53">
        <v>1</v>
      </c>
    </row>
    <row r="47" spans="1:21" x14ac:dyDescent="0.25">
      <c r="A47" s="55" t="s">
        <v>124</v>
      </c>
      <c r="B47" s="53">
        <v>2</v>
      </c>
      <c r="T47" s="57" t="s">
        <v>457</v>
      </c>
      <c r="U47" s="57" t="s">
        <v>295</v>
      </c>
    </row>
    <row r="48" spans="1:21" x14ac:dyDescent="0.25">
      <c r="A48" s="55" t="s">
        <v>327</v>
      </c>
      <c r="B48" s="53">
        <v>1</v>
      </c>
      <c r="T48" s="58" t="s">
        <v>142</v>
      </c>
      <c r="U48" s="59">
        <v>16</v>
      </c>
    </row>
    <row r="49" spans="1:21" x14ac:dyDescent="0.25">
      <c r="A49" s="55" t="s">
        <v>276</v>
      </c>
      <c r="B49" s="53">
        <v>1</v>
      </c>
      <c r="T49" s="60" t="s">
        <v>261</v>
      </c>
      <c r="U49" s="59">
        <v>1</v>
      </c>
    </row>
    <row r="50" spans="1:21" x14ac:dyDescent="0.25">
      <c r="A50" s="55" t="s">
        <v>98</v>
      </c>
      <c r="B50" s="53">
        <v>3</v>
      </c>
      <c r="T50" s="60" t="s">
        <v>143</v>
      </c>
      <c r="U50" s="59">
        <v>6</v>
      </c>
    </row>
    <row r="51" spans="1:21" x14ac:dyDescent="0.25">
      <c r="A51" s="55" t="s">
        <v>234</v>
      </c>
      <c r="B51" s="53">
        <v>1</v>
      </c>
      <c r="T51" s="60" t="s">
        <v>293</v>
      </c>
      <c r="U51" s="59">
        <f>SUM(U48:U50)</f>
        <v>23</v>
      </c>
    </row>
    <row r="52" spans="1:21" x14ac:dyDescent="0.25">
      <c r="A52" s="55" t="s">
        <v>456</v>
      </c>
      <c r="B52" s="53">
        <v>3</v>
      </c>
    </row>
    <row r="53" spans="1:21" x14ac:dyDescent="0.25">
      <c r="A53" s="55" t="s">
        <v>125</v>
      </c>
      <c r="B53" s="53">
        <v>1</v>
      </c>
    </row>
    <row r="54" spans="1:21" x14ac:dyDescent="0.25">
      <c r="A54" s="55" t="s">
        <v>455</v>
      </c>
      <c r="B54" s="53">
        <v>3</v>
      </c>
    </row>
    <row r="55" spans="1:21" x14ac:dyDescent="0.25">
      <c r="A55" s="55" t="s">
        <v>293</v>
      </c>
      <c r="B55" s="53">
        <f>SUM(B41:B54)</f>
        <v>23</v>
      </c>
    </row>
    <row r="61" spans="1:21" x14ac:dyDescent="0.25">
      <c r="A61" s="53" t="s">
        <v>454</v>
      </c>
      <c r="B61" s="53" t="s">
        <v>181</v>
      </c>
    </row>
    <row r="62" spans="1:21" x14ac:dyDescent="0.25">
      <c r="A62" s="53" t="s">
        <v>360</v>
      </c>
      <c r="B62" s="53">
        <v>10</v>
      </c>
    </row>
    <row r="63" spans="1:21" x14ac:dyDescent="0.25">
      <c r="A63" s="53" t="s">
        <v>358</v>
      </c>
      <c r="B63" s="53">
        <v>8</v>
      </c>
    </row>
    <row r="64" spans="1:21" x14ac:dyDescent="0.25">
      <c r="A64" s="53" t="s">
        <v>453</v>
      </c>
      <c r="B64" s="53">
        <v>5</v>
      </c>
    </row>
    <row r="65" spans="1:2" x14ac:dyDescent="0.25">
      <c r="A65" s="54" t="s">
        <v>289</v>
      </c>
      <c r="B65" s="84">
        <f>SUM(B62:B64)</f>
        <v>23</v>
      </c>
    </row>
  </sheetData>
  <mergeCells count="1">
    <mergeCell ref="A1:B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E8056-9771-AA4D-AF8D-31C40EDD79D4}">
  <dimension ref="A1:CKA7"/>
  <sheetViews>
    <sheetView workbookViewId="0">
      <selection activeCell="B2" sqref="B2"/>
    </sheetView>
  </sheetViews>
  <sheetFormatPr baseColWidth="10" defaultRowHeight="15" x14ac:dyDescent="0.25"/>
  <cols>
    <col min="1" max="14" width="11.42578125" style="45"/>
    <col min="15" max="15" width="15" style="45" customWidth="1"/>
    <col min="16" max="16" width="22.42578125" style="45" customWidth="1"/>
    <col min="17" max="17" width="25.28515625" style="45" customWidth="1"/>
    <col min="18" max="18" width="58.42578125" style="45" customWidth="1"/>
    <col min="19" max="19" width="22" style="45" customWidth="1"/>
    <col min="20" max="20" width="19.28515625" style="45" customWidth="1"/>
    <col min="21" max="21" width="23.85546875" style="45" customWidth="1"/>
    <col min="22" max="22" width="18.7109375" style="45" customWidth="1"/>
    <col min="23" max="23" width="15.7109375" style="45" customWidth="1"/>
    <col min="24" max="39" width="11.42578125" style="45"/>
    <col min="40" max="40" width="54.42578125" style="45" customWidth="1"/>
    <col min="41" max="41" width="34.5703125" style="45" customWidth="1"/>
    <col min="42" max="42" width="26.7109375" style="45" customWidth="1"/>
    <col min="43" max="43" width="22.140625" style="45" customWidth="1"/>
    <col min="44" max="44" width="15.42578125" style="45" customWidth="1"/>
    <col min="45" max="45" width="16.28515625" style="45" customWidth="1"/>
    <col min="46" max="46" width="16.85546875" style="45" customWidth="1"/>
    <col min="47" max="51" width="11.42578125" style="45"/>
    <col min="52" max="52" width="74" style="45" customWidth="1"/>
    <col min="53" max="53" width="79" style="45" customWidth="1"/>
    <col min="54" max="16384" width="11.42578125" style="45"/>
  </cols>
  <sheetData>
    <row r="1" spans="1:2315" s="11" customFormat="1" ht="45.75" customHeight="1" x14ac:dyDescent="0.25">
      <c r="A1" s="2" t="s">
        <v>0</v>
      </c>
      <c r="B1" s="2" t="s">
        <v>22</v>
      </c>
      <c r="C1" s="2" t="s">
        <v>21</v>
      </c>
      <c r="D1" s="2" t="s">
        <v>165</v>
      </c>
      <c r="E1" s="2" t="s">
        <v>36</v>
      </c>
      <c r="F1" s="2" t="s">
        <v>37</v>
      </c>
      <c r="G1" s="2" t="s">
        <v>23</v>
      </c>
      <c r="H1" s="2" t="s">
        <v>24</v>
      </c>
      <c r="I1" s="2" t="s">
        <v>25</v>
      </c>
      <c r="J1" s="2" t="s">
        <v>26</v>
      </c>
      <c r="K1" s="2" t="s">
        <v>27</v>
      </c>
      <c r="L1" s="2" t="s">
        <v>28</v>
      </c>
      <c r="M1" s="2" t="s">
        <v>29</v>
      </c>
      <c r="N1" s="2" t="s">
        <v>30</v>
      </c>
      <c r="O1" s="2" t="s">
        <v>31</v>
      </c>
      <c r="P1" s="2" t="s">
        <v>32</v>
      </c>
      <c r="Q1" s="2" t="s">
        <v>118</v>
      </c>
      <c r="R1" s="2" t="s">
        <v>47</v>
      </c>
      <c r="S1" s="2" t="s">
        <v>56</v>
      </c>
      <c r="T1" s="2" t="s">
        <v>57</v>
      </c>
      <c r="U1" s="2" t="s">
        <v>33</v>
      </c>
      <c r="V1" s="2" t="s">
        <v>34</v>
      </c>
      <c r="W1" s="2" t="s">
        <v>35</v>
      </c>
      <c r="X1" s="2" t="s">
        <v>42</v>
      </c>
      <c r="Y1" s="2" t="s">
        <v>43</v>
      </c>
      <c r="Z1" s="2" t="s">
        <v>44</v>
      </c>
      <c r="AA1" s="2" t="s">
        <v>45</v>
      </c>
      <c r="AB1" s="2" t="s">
        <v>46</v>
      </c>
      <c r="AC1" s="2" t="s">
        <v>1</v>
      </c>
      <c r="AD1" s="2" t="s">
        <v>48</v>
      </c>
      <c r="AE1" s="2" t="s">
        <v>49</v>
      </c>
      <c r="AF1" s="2" t="s">
        <v>50</v>
      </c>
      <c r="AG1" s="2" t="s">
        <v>51</v>
      </c>
      <c r="AH1" s="2" t="s">
        <v>52</v>
      </c>
      <c r="AI1" s="2" t="s">
        <v>53</v>
      </c>
      <c r="AJ1" s="2" t="s">
        <v>54</v>
      </c>
      <c r="AK1" s="2" t="s">
        <v>55</v>
      </c>
      <c r="AL1" s="2" t="s">
        <v>38</v>
      </c>
      <c r="AM1" s="2" t="s">
        <v>39</v>
      </c>
      <c r="AN1" s="2" t="s">
        <v>41</v>
      </c>
      <c r="AO1" s="2" t="s">
        <v>40</v>
      </c>
      <c r="AP1" s="2" t="s">
        <v>58</v>
      </c>
      <c r="AQ1" s="2" t="s">
        <v>175</v>
      </c>
      <c r="AR1" s="2" t="s">
        <v>59</v>
      </c>
      <c r="AS1" s="2" t="s">
        <v>60</v>
      </c>
      <c r="AT1" s="2" t="s">
        <v>176</v>
      </c>
      <c r="AU1" s="2" t="s">
        <v>61</v>
      </c>
      <c r="AV1" s="2" t="s">
        <v>177</v>
      </c>
      <c r="AW1" s="2" t="s">
        <v>178</v>
      </c>
      <c r="AX1" s="2" t="s">
        <v>179</v>
      </c>
      <c r="AY1" s="2" t="s">
        <v>180</v>
      </c>
      <c r="AZ1" s="2" t="s">
        <v>62</v>
      </c>
      <c r="BA1" s="9"/>
      <c r="BB1" s="10"/>
    </row>
    <row r="2" spans="1:2315" s="19" customFormat="1" ht="76.5" x14ac:dyDescent="0.25">
      <c r="A2" s="3">
        <v>5</v>
      </c>
      <c r="B2" s="1">
        <v>7</v>
      </c>
      <c r="C2" s="46">
        <v>44247</v>
      </c>
      <c r="D2" s="1"/>
      <c r="E2" s="46">
        <v>44229</v>
      </c>
      <c r="F2" s="46">
        <v>44247</v>
      </c>
      <c r="G2" s="1" t="s">
        <v>247</v>
      </c>
      <c r="H2" s="1" t="s">
        <v>248</v>
      </c>
      <c r="I2" s="1" t="s">
        <v>249</v>
      </c>
      <c r="J2" s="1" t="s">
        <v>250</v>
      </c>
      <c r="K2" s="1" t="s">
        <v>4</v>
      </c>
      <c r="L2" s="47">
        <v>1010032253</v>
      </c>
      <c r="M2" s="47">
        <v>37</v>
      </c>
      <c r="N2" s="1" t="s">
        <v>13</v>
      </c>
      <c r="O2" s="1" t="s">
        <v>258</v>
      </c>
      <c r="P2" s="1" t="s">
        <v>259</v>
      </c>
      <c r="Q2" s="1" t="s">
        <v>260</v>
      </c>
      <c r="R2" s="1" t="s">
        <v>115</v>
      </c>
      <c r="S2" s="1"/>
      <c r="T2" s="1"/>
      <c r="U2" s="1" t="s">
        <v>255</v>
      </c>
      <c r="V2" s="1"/>
      <c r="W2" s="47">
        <v>3177212493</v>
      </c>
      <c r="X2" s="47">
        <v>37</v>
      </c>
      <c r="Y2" s="47">
        <v>18</v>
      </c>
      <c r="Z2" s="47">
        <v>2880</v>
      </c>
      <c r="AA2" s="47">
        <v>46</v>
      </c>
      <c r="AB2" s="1" t="s">
        <v>10</v>
      </c>
      <c r="AC2" s="47">
        <v>7</v>
      </c>
      <c r="AD2" s="47">
        <v>12</v>
      </c>
      <c r="AE2" s="47">
        <v>4</v>
      </c>
      <c r="AF2" s="47">
        <v>3</v>
      </c>
      <c r="AG2" s="47">
        <v>1</v>
      </c>
      <c r="AH2" s="47">
        <v>0</v>
      </c>
      <c r="AI2" s="47">
        <v>5</v>
      </c>
      <c r="AJ2" s="47">
        <v>4</v>
      </c>
      <c r="AK2" s="47" t="s">
        <v>173</v>
      </c>
      <c r="AL2" s="47">
        <v>726594175</v>
      </c>
      <c r="AM2" s="1" t="s">
        <v>256</v>
      </c>
      <c r="AN2" s="16" t="s">
        <v>257</v>
      </c>
      <c r="AO2" s="1"/>
      <c r="AP2" s="1" t="s">
        <v>261</v>
      </c>
      <c r="AQ2" s="1"/>
      <c r="AR2" s="1"/>
      <c r="AS2" s="1"/>
      <c r="AT2" s="1"/>
      <c r="AU2" s="1"/>
      <c r="AV2" s="1"/>
      <c r="AW2" s="1"/>
      <c r="AX2" s="1"/>
      <c r="AY2" s="1"/>
      <c r="AZ2" s="18" t="s">
        <v>264</v>
      </c>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c r="IW2" s="20"/>
      <c r="IX2" s="20"/>
      <c r="IY2" s="20"/>
      <c r="IZ2" s="20"/>
      <c r="JA2" s="20"/>
      <c r="JB2" s="20"/>
      <c r="JC2" s="20"/>
      <c r="JD2" s="20"/>
      <c r="JE2" s="20"/>
      <c r="JF2" s="20"/>
      <c r="JG2" s="20"/>
      <c r="JH2" s="20"/>
      <c r="JI2" s="20"/>
      <c r="JJ2" s="20"/>
      <c r="JK2" s="20"/>
      <c r="JL2" s="20"/>
      <c r="JM2" s="20"/>
      <c r="JN2" s="20"/>
      <c r="JO2" s="20"/>
      <c r="JP2" s="20"/>
      <c r="JQ2" s="20"/>
      <c r="JR2" s="20"/>
      <c r="JS2" s="20"/>
      <c r="JT2" s="20"/>
      <c r="JU2" s="20"/>
      <c r="JV2" s="20"/>
      <c r="JW2" s="20"/>
      <c r="JX2" s="20"/>
      <c r="JY2" s="20"/>
      <c r="JZ2" s="20"/>
      <c r="KA2" s="20"/>
      <c r="KB2" s="20"/>
      <c r="KC2" s="20"/>
      <c r="KD2" s="20"/>
      <c r="KE2" s="20"/>
      <c r="KF2" s="20"/>
      <c r="KG2" s="20"/>
      <c r="KH2" s="20"/>
      <c r="KI2" s="20"/>
      <c r="KJ2" s="20"/>
      <c r="KK2" s="20"/>
      <c r="KL2" s="20"/>
      <c r="KM2" s="20"/>
      <c r="KN2" s="20"/>
      <c r="KO2" s="20"/>
      <c r="KP2" s="20"/>
      <c r="KQ2" s="20"/>
      <c r="KR2" s="20"/>
      <c r="KS2" s="20"/>
      <c r="KT2" s="20"/>
      <c r="KU2" s="20"/>
      <c r="KV2" s="20"/>
      <c r="KW2" s="20"/>
      <c r="KX2" s="20"/>
      <c r="KY2" s="20"/>
      <c r="KZ2" s="20"/>
      <c r="LA2" s="20"/>
      <c r="LB2" s="20"/>
      <c r="LC2" s="20"/>
      <c r="LD2" s="20"/>
      <c r="LE2" s="20"/>
      <c r="LF2" s="20"/>
      <c r="LG2" s="20"/>
      <c r="LH2" s="20"/>
      <c r="LI2" s="20"/>
      <c r="LJ2" s="20"/>
      <c r="LK2" s="20"/>
      <c r="LL2" s="20"/>
      <c r="LM2" s="20"/>
      <c r="LN2" s="20"/>
      <c r="LO2" s="20"/>
      <c r="LP2" s="20"/>
      <c r="LQ2" s="20"/>
      <c r="LR2" s="20"/>
      <c r="LS2" s="20"/>
      <c r="LT2" s="20"/>
      <c r="LU2" s="20"/>
      <c r="LV2" s="20"/>
      <c r="LW2" s="20"/>
      <c r="LX2" s="20"/>
      <c r="LY2" s="20"/>
      <c r="LZ2" s="20"/>
      <c r="MA2" s="20"/>
      <c r="MB2" s="20"/>
      <c r="MC2" s="20"/>
      <c r="MD2" s="20"/>
      <c r="ME2" s="20"/>
      <c r="MF2" s="20"/>
      <c r="MG2" s="20"/>
      <c r="MH2" s="20"/>
      <c r="MI2" s="20"/>
      <c r="MJ2" s="20"/>
      <c r="MK2" s="20"/>
      <c r="ML2" s="20"/>
      <c r="MM2" s="20"/>
      <c r="MN2" s="20"/>
      <c r="MO2" s="20"/>
      <c r="MP2" s="20"/>
      <c r="MQ2" s="20"/>
      <c r="MR2" s="20"/>
      <c r="MS2" s="20"/>
      <c r="MT2" s="20"/>
      <c r="MU2" s="20"/>
      <c r="MV2" s="20"/>
      <c r="MW2" s="20"/>
      <c r="MX2" s="20"/>
      <c r="MY2" s="20"/>
      <c r="MZ2" s="20"/>
      <c r="NA2" s="20"/>
      <c r="NB2" s="20"/>
      <c r="NC2" s="20"/>
      <c r="ND2" s="20"/>
      <c r="NE2" s="20"/>
      <c r="NF2" s="20"/>
      <c r="NG2" s="20"/>
      <c r="NH2" s="20"/>
      <c r="NI2" s="20"/>
      <c r="NJ2" s="20"/>
      <c r="NK2" s="20"/>
      <c r="NL2" s="20"/>
      <c r="NM2" s="20"/>
      <c r="NN2" s="20"/>
      <c r="NO2" s="20"/>
      <c r="NP2" s="20"/>
      <c r="NQ2" s="20"/>
      <c r="NR2" s="20"/>
      <c r="NS2" s="20"/>
      <c r="NT2" s="20"/>
      <c r="NU2" s="20"/>
      <c r="NV2" s="20"/>
      <c r="NW2" s="20"/>
      <c r="NX2" s="20"/>
      <c r="NY2" s="20"/>
      <c r="NZ2" s="20"/>
      <c r="OA2" s="20"/>
      <c r="OB2" s="20"/>
      <c r="OC2" s="20"/>
      <c r="OD2" s="20"/>
      <c r="OE2" s="20"/>
      <c r="OF2" s="20"/>
      <c r="OG2" s="20"/>
      <c r="OH2" s="20"/>
      <c r="OI2" s="20"/>
      <c r="OJ2" s="20"/>
      <c r="OK2" s="20"/>
      <c r="OL2" s="20"/>
      <c r="OM2" s="20"/>
      <c r="ON2" s="20"/>
      <c r="OO2" s="20"/>
      <c r="OP2" s="20"/>
      <c r="OQ2" s="20"/>
      <c r="OR2" s="20"/>
      <c r="OS2" s="20"/>
      <c r="OT2" s="20"/>
      <c r="OU2" s="20"/>
      <c r="OV2" s="20"/>
      <c r="OW2" s="20"/>
      <c r="OX2" s="20"/>
      <c r="OY2" s="20"/>
      <c r="OZ2" s="20"/>
      <c r="PA2" s="20"/>
      <c r="PB2" s="20"/>
      <c r="PC2" s="20"/>
      <c r="PD2" s="20"/>
      <c r="PE2" s="20"/>
      <c r="PF2" s="20"/>
      <c r="PG2" s="20"/>
      <c r="PH2" s="20"/>
      <c r="PI2" s="20"/>
      <c r="PJ2" s="20"/>
      <c r="PK2" s="20"/>
      <c r="PL2" s="20"/>
      <c r="PM2" s="20"/>
      <c r="PN2" s="20"/>
      <c r="PO2" s="20"/>
      <c r="PP2" s="20"/>
      <c r="PQ2" s="20"/>
      <c r="PR2" s="20"/>
      <c r="PS2" s="20"/>
      <c r="PT2" s="20"/>
      <c r="PU2" s="20"/>
      <c r="PV2" s="20"/>
      <c r="PW2" s="20"/>
      <c r="PX2" s="20"/>
      <c r="PY2" s="20"/>
      <c r="PZ2" s="20"/>
      <c r="QA2" s="20"/>
      <c r="QB2" s="20"/>
      <c r="QC2" s="20"/>
      <c r="QD2" s="20"/>
      <c r="QE2" s="20"/>
      <c r="QF2" s="20"/>
      <c r="QG2" s="20"/>
      <c r="QH2" s="20"/>
      <c r="QI2" s="20"/>
      <c r="QJ2" s="20"/>
      <c r="QK2" s="20"/>
      <c r="QL2" s="20"/>
      <c r="QM2" s="20"/>
      <c r="QN2" s="20"/>
      <c r="QO2" s="20"/>
      <c r="QP2" s="20"/>
      <c r="QQ2" s="20"/>
      <c r="QR2" s="20"/>
      <c r="QS2" s="20"/>
      <c r="QT2" s="20"/>
      <c r="QU2" s="20"/>
      <c r="QV2" s="20"/>
      <c r="QW2" s="20"/>
      <c r="QX2" s="20"/>
      <c r="QY2" s="20"/>
      <c r="QZ2" s="20"/>
      <c r="RA2" s="20"/>
      <c r="RB2" s="20"/>
      <c r="RC2" s="20"/>
      <c r="RD2" s="20"/>
      <c r="RE2" s="20"/>
      <c r="RF2" s="20"/>
      <c r="RG2" s="20"/>
      <c r="RH2" s="20"/>
      <c r="RI2" s="20"/>
      <c r="RJ2" s="20"/>
      <c r="RK2" s="20"/>
      <c r="RL2" s="20"/>
      <c r="RM2" s="20"/>
      <c r="RN2" s="20"/>
      <c r="RO2" s="20"/>
      <c r="RP2" s="20"/>
      <c r="RQ2" s="20"/>
      <c r="RR2" s="20"/>
      <c r="RS2" s="20"/>
      <c r="RT2" s="20"/>
      <c r="RU2" s="20"/>
      <c r="RV2" s="20"/>
      <c r="RW2" s="20"/>
      <c r="RX2" s="20"/>
      <c r="RY2" s="20"/>
      <c r="RZ2" s="20"/>
      <c r="SA2" s="20"/>
      <c r="SB2" s="20"/>
      <c r="SC2" s="20"/>
      <c r="SD2" s="20"/>
      <c r="SE2" s="20"/>
      <c r="SF2" s="20"/>
      <c r="SG2" s="20"/>
      <c r="SH2" s="20"/>
      <c r="SI2" s="20"/>
      <c r="SJ2" s="20"/>
      <c r="SK2" s="20"/>
      <c r="SL2" s="20"/>
      <c r="SM2" s="20"/>
      <c r="SN2" s="20"/>
      <c r="SO2" s="20"/>
      <c r="SP2" s="20"/>
      <c r="SQ2" s="20"/>
      <c r="SR2" s="20"/>
      <c r="SS2" s="20"/>
      <c r="ST2" s="20"/>
      <c r="SU2" s="20"/>
      <c r="SV2" s="20"/>
      <c r="SW2" s="20"/>
      <c r="SX2" s="20"/>
      <c r="SY2" s="20"/>
      <c r="SZ2" s="20"/>
      <c r="TA2" s="20"/>
      <c r="TB2" s="20"/>
      <c r="TC2" s="20"/>
      <c r="TD2" s="20"/>
      <c r="TE2" s="20"/>
      <c r="TF2" s="20"/>
      <c r="TG2" s="20"/>
      <c r="TH2" s="20"/>
      <c r="TI2" s="20"/>
      <c r="TJ2" s="20"/>
      <c r="TK2" s="20"/>
      <c r="TL2" s="20"/>
      <c r="TM2" s="20"/>
      <c r="TN2" s="20"/>
      <c r="TO2" s="20"/>
      <c r="TP2" s="20"/>
      <c r="TQ2" s="20"/>
      <c r="TR2" s="20"/>
      <c r="TS2" s="20"/>
      <c r="TT2" s="20"/>
      <c r="TU2" s="20"/>
      <c r="TV2" s="20"/>
      <c r="TW2" s="20"/>
      <c r="TX2" s="20"/>
      <c r="TY2" s="20"/>
      <c r="TZ2" s="20"/>
      <c r="UA2" s="20"/>
      <c r="UB2" s="20"/>
      <c r="UC2" s="20"/>
      <c r="UD2" s="20"/>
      <c r="UE2" s="20"/>
      <c r="UF2" s="20"/>
      <c r="UG2" s="20"/>
      <c r="UH2" s="20"/>
      <c r="UI2" s="20"/>
      <c r="UJ2" s="20"/>
      <c r="UK2" s="20"/>
      <c r="UL2" s="20"/>
      <c r="UM2" s="20"/>
      <c r="UN2" s="20"/>
      <c r="UO2" s="20"/>
      <c r="UP2" s="20"/>
      <c r="UQ2" s="20"/>
      <c r="UR2" s="20"/>
      <c r="US2" s="20"/>
      <c r="UT2" s="20"/>
      <c r="UU2" s="20"/>
      <c r="UV2" s="20"/>
      <c r="UW2" s="20"/>
      <c r="UX2" s="20"/>
      <c r="UY2" s="20"/>
      <c r="UZ2" s="20"/>
      <c r="VA2" s="20"/>
      <c r="VB2" s="20"/>
      <c r="VC2" s="20"/>
      <c r="VD2" s="20"/>
      <c r="VE2" s="20"/>
      <c r="VF2" s="20"/>
      <c r="VG2" s="20"/>
      <c r="VH2" s="20"/>
      <c r="VI2" s="20"/>
      <c r="VJ2" s="20"/>
      <c r="VK2" s="20"/>
      <c r="VL2" s="20"/>
      <c r="VM2" s="20"/>
      <c r="VN2" s="20"/>
      <c r="VO2" s="20"/>
      <c r="VP2" s="20"/>
      <c r="VQ2" s="20"/>
      <c r="VR2" s="20"/>
      <c r="VS2" s="20"/>
      <c r="VT2" s="20"/>
      <c r="VU2" s="20"/>
      <c r="VV2" s="20"/>
      <c r="VW2" s="20"/>
      <c r="VX2" s="20"/>
      <c r="VY2" s="20"/>
      <c r="VZ2" s="20"/>
      <c r="WA2" s="20"/>
      <c r="WB2" s="20"/>
      <c r="WC2" s="20"/>
      <c r="WD2" s="20"/>
      <c r="WE2" s="20"/>
      <c r="WF2" s="20"/>
      <c r="WG2" s="20"/>
      <c r="WH2" s="20"/>
      <c r="WI2" s="20"/>
      <c r="WJ2" s="20"/>
      <c r="WK2" s="20"/>
      <c r="WL2" s="20"/>
      <c r="WM2" s="20"/>
      <c r="WN2" s="20"/>
      <c r="WO2" s="20"/>
      <c r="WP2" s="20"/>
      <c r="WQ2" s="20"/>
      <c r="WR2" s="20"/>
      <c r="WS2" s="20"/>
      <c r="WT2" s="20"/>
      <c r="WU2" s="20"/>
      <c r="WV2" s="20"/>
      <c r="WW2" s="20"/>
      <c r="WX2" s="20"/>
      <c r="WY2" s="20"/>
      <c r="WZ2" s="20"/>
      <c r="XA2" s="20"/>
      <c r="XB2" s="20"/>
      <c r="XC2" s="20"/>
      <c r="XD2" s="20"/>
      <c r="XE2" s="20"/>
      <c r="XF2" s="20"/>
      <c r="XG2" s="20"/>
      <c r="XH2" s="20"/>
      <c r="XI2" s="20"/>
      <c r="XJ2" s="20"/>
      <c r="XK2" s="20"/>
      <c r="XL2" s="20"/>
      <c r="XM2" s="20"/>
      <c r="XN2" s="20"/>
      <c r="XO2" s="20"/>
      <c r="XP2" s="20"/>
      <c r="XQ2" s="20"/>
      <c r="XR2" s="20"/>
      <c r="XS2" s="20"/>
      <c r="XT2" s="20"/>
      <c r="XU2" s="20"/>
      <c r="XV2" s="20"/>
      <c r="XW2" s="20"/>
      <c r="XX2" s="20"/>
      <c r="XY2" s="20"/>
      <c r="XZ2" s="20"/>
      <c r="YA2" s="20"/>
      <c r="YB2" s="20"/>
      <c r="YC2" s="20"/>
      <c r="YD2" s="20"/>
      <c r="YE2" s="20"/>
      <c r="YF2" s="20"/>
      <c r="YG2" s="20"/>
      <c r="YH2" s="20"/>
      <c r="YI2" s="20"/>
      <c r="YJ2" s="20"/>
      <c r="YK2" s="20"/>
      <c r="YL2" s="20"/>
      <c r="YM2" s="20"/>
      <c r="YN2" s="20"/>
      <c r="YO2" s="20"/>
      <c r="YP2" s="20"/>
      <c r="YQ2" s="20"/>
      <c r="YR2" s="20"/>
      <c r="YS2" s="20"/>
      <c r="YT2" s="20"/>
      <c r="YU2" s="20"/>
      <c r="YV2" s="20"/>
      <c r="YW2" s="20"/>
      <c r="YX2" s="20"/>
      <c r="YY2" s="20"/>
      <c r="YZ2" s="20"/>
      <c r="ZA2" s="20"/>
      <c r="ZB2" s="20"/>
      <c r="ZC2" s="20"/>
      <c r="ZD2" s="20"/>
      <c r="ZE2" s="20"/>
      <c r="ZF2" s="20"/>
      <c r="ZG2" s="20"/>
      <c r="ZH2" s="20"/>
      <c r="ZI2" s="20"/>
      <c r="ZJ2" s="20"/>
      <c r="ZK2" s="20"/>
      <c r="ZL2" s="20"/>
      <c r="ZM2" s="20"/>
      <c r="ZN2" s="20"/>
      <c r="ZO2" s="20"/>
      <c r="ZP2" s="20"/>
      <c r="ZQ2" s="20"/>
      <c r="ZR2" s="20"/>
      <c r="ZS2" s="20"/>
      <c r="ZT2" s="20"/>
      <c r="ZU2" s="20"/>
      <c r="ZV2" s="20"/>
      <c r="ZW2" s="20"/>
      <c r="ZX2" s="20"/>
      <c r="ZY2" s="20"/>
      <c r="ZZ2" s="20"/>
      <c r="AAA2" s="20"/>
      <c r="AAB2" s="20"/>
      <c r="AAC2" s="20"/>
      <c r="AAD2" s="20"/>
      <c r="AAE2" s="20"/>
      <c r="AAF2" s="20"/>
      <c r="AAG2" s="20"/>
      <c r="AAH2" s="20"/>
      <c r="AAI2" s="20"/>
      <c r="AAJ2" s="20"/>
      <c r="AAK2" s="20"/>
      <c r="AAL2" s="20"/>
      <c r="AAM2" s="20"/>
      <c r="AAN2" s="20"/>
      <c r="AAO2" s="20"/>
      <c r="AAP2" s="20"/>
      <c r="AAQ2" s="20"/>
      <c r="AAR2" s="20"/>
      <c r="AAS2" s="20"/>
      <c r="AAT2" s="20"/>
      <c r="AAU2" s="20"/>
      <c r="AAV2" s="20"/>
      <c r="AAW2" s="20"/>
      <c r="AAX2" s="20"/>
      <c r="AAY2" s="20"/>
      <c r="AAZ2" s="20"/>
      <c r="ABA2" s="20"/>
      <c r="ABB2" s="20"/>
      <c r="ABC2" s="20"/>
      <c r="ABD2" s="20"/>
      <c r="ABE2" s="20"/>
      <c r="ABF2" s="20"/>
      <c r="ABG2" s="20"/>
      <c r="ABH2" s="20"/>
      <c r="ABI2" s="20"/>
      <c r="ABJ2" s="20"/>
      <c r="ABK2" s="20"/>
      <c r="ABL2" s="20"/>
      <c r="ABM2" s="20"/>
      <c r="ABN2" s="20"/>
      <c r="ABO2" s="20"/>
      <c r="ABP2" s="20"/>
      <c r="ABQ2" s="20"/>
      <c r="ABR2" s="20"/>
      <c r="ABS2" s="20"/>
      <c r="ABT2" s="20"/>
      <c r="ABU2" s="20"/>
      <c r="ABV2" s="20"/>
      <c r="ABW2" s="20"/>
      <c r="ABX2" s="20"/>
      <c r="ABY2" s="20"/>
      <c r="ABZ2" s="20"/>
      <c r="ACA2" s="20"/>
      <c r="ACB2" s="20"/>
      <c r="ACC2" s="20"/>
      <c r="ACD2" s="20"/>
      <c r="ACE2" s="20"/>
      <c r="ACF2" s="20"/>
      <c r="ACG2" s="20"/>
      <c r="ACH2" s="20"/>
      <c r="ACI2" s="20"/>
      <c r="ACJ2" s="20"/>
      <c r="ACK2" s="20"/>
      <c r="ACL2" s="20"/>
      <c r="ACM2" s="20"/>
      <c r="ACN2" s="20"/>
      <c r="ACO2" s="20"/>
      <c r="ACP2" s="20"/>
      <c r="ACQ2" s="20"/>
      <c r="ACR2" s="20"/>
      <c r="ACS2" s="20"/>
      <c r="ACT2" s="20"/>
      <c r="ACU2" s="20"/>
      <c r="ACV2" s="20"/>
      <c r="ACW2" s="20"/>
      <c r="ACX2" s="20"/>
      <c r="ACY2" s="20"/>
      <c r="ACZ2" s="20"/>
      <c r="ADA2" s="20"/>
      <c r="ADB2" s="20"/>
      <c r="ADC2" s="20"/>
      <c r="ADD2" s="20"/>
      <c r="ADE2" s="20"/>
      <c r="ADF2" s="20"/>
      <c r="ADG2" s="20"/>
      <c r="ADH2" s="20"/>
      <c r="ADI2" s="20"/>
      <c r="ADJ2" s="20"/>
      <c r="ADK2" s="20"/>
      <c r="ADL2" s="20"/>
      <c r="ADM2" s="20"/>
      <c r="ADN2" s="20"/>
      <c r="ADO2" s="20"/>
      <c r="ADP2" s="20"/>
      <c r="ADQ2" s="20"/>
      <c r="ADR2" s="20"/>
      <c r="ADS2" s="20"/>
      <c r="ADT2" s="20"/>
      <c r="ADU2" s="20"/>
      <c r="ADV2" s="20"/>
      <c r="ADW2" s="20"/>
      <c r="ADX2" s="20"/>
      <c r="ADY2" s="20"/>
      <c r="ADZ2" s="20"/>
      <c r="AEA2" s="20"/>
      <c r="AEB2" s="20"/>
      <c r="AEC2" s="20"/>
      <c r="AED2" s="20"/>
      <c r="AEE2" s="20"/>
      <c r="AEF2" s="20"/>
      <c r="AEG2" s="20"/>
      <c r="AEH2" s="20"/>
      <c r="AEI2" s="20"/>
      <c r="AEJ2" s="20"/>
      <c r="AEK2" s="20"/>
      <c r="AEL2" s="20"/>
      <c r="AEM2" s="20"/>
      <c r="AEN2" s="20"/>
      <c r="AEO2" s="20"/>
      <c r="AEP2" s="20"/>
      <c r="AEQ2" s="20"/>
      <c r="AER2" s="20"/>
      <c r="AES2" s="20"/>
      <c r="AET2" s="20"/>
      <c r="AEU2" s="20"/>
      <c r="AEV2" s="20"/>
      <c r="AEW2" s="20"/>
      <c r="AEX2" s="20"/>
      <c r="AEY2" s="20"/>
      <c r="AEZ2" s="20"/>
      <c r="AFA2" s="20"/>
      <c r="AFB2" s="20"/>
      <c r="AFC2" s="20"/>
      <c r="AFD2" s="20"/>
      <c r="AFE2" s="20"/>
      <c r="AFF2" s="20"/>
      <c r="AFG2" s="20"/>
      <c r="AFH2" s="20"/>
      <c r="AFI2" s="20"/>
      <c r="AFJ2" s="20"/>
      <c r="AFK2" s="20"/>
      <c r="AFL2" s="20"/>
      <c r="AFM2" s="20"/>
      <c r="AFN2" s="20"/>
      <c r="AFO2" s="20"/>
      <c r="AFP2" s="20"/>
      <c r="AFQ2" s="20"/>
      <c r="AFR2" s="20"/>
      <c r="AFS2" s="20"/>
      <c r="AFT2" s="20"/>
      <c r="AFU2" s="20"/>
      <c r="AFV2" s="20"/>
      <c r="AFW2" s="20"/>
      <c r="AFX2" s="20"/>
      <c r="AFY2" s="20"/>
      <c r="AFZ2" s="20"/>
      <c r="AGA2" s="20"/>
      <c r="AGB2" s="20"/>
      <c r="AGC2" s="20"/>
      <c r="AGD2" s="20"/>
      <c r="AGE2" s="20"/>
      <c r="AGF2" s="20"/>
      <c r="AGG2" s="20"/>
      <c r="AGH2" s="20"/>
      <c r="AGI2" s="20"/>
      <c r="AGJ2" s="20"/>
      <c r="AGK2" s="20"/>
      <c r="AGL2" s="20"/>
      <c r="AGM2" s="20"/>
      <c r="AGN2" s="20"/>
      <c r="AGO2" s="20"/>
      <c r="AGP2" s="20"/>
      <c r="AGQ2" s="20"/>
      <c r="AGR2" s="20"/>
      <c r="AGS2" s="20"/>
      <c r="AGT2" s="20"/>
      <c r="AGU2" s="20"/>
      <c r="AGV2" s="20"/>
      <c r="AGW2" s="20"/>
      <c r="AGX2" s="20"/>
      <c r="AGY2" s="20"/>
      <c r="AGZ2" s="20"/>
      <c r="AHA2" s="20"/>
      <c r="AHB2" s="20"/>
      <c r="AHC2" s="20"/>
      <c r="AHD2" s="20"/>
      <c r="AHE2" s="20"/>
      <c r="AHF2" s="20"/>
      <c r="AHG2" s="20"/>
      <c r="AHH2" s="20"/>
      <c r="AHI2" s="20"/>
      <c r="AHJ2" s="20"/>
      <c r="AHK2" s="20"/>
      <c r="AHL2" s="20"/>
      <c r="AHM2" s="20"/>
      <c r="AHN2" s="20"/>
      <c r="AHO2" s="20"/>
      <c r="AHP2" s="20"/>
      <c r="AHQ2" s="20"/>
      <c r="AHR2" s="20"/>
      <c r="AHS2" s="20"/>
      <c r="AHT2" s="20"/>
      <c r="AHU2" s="20"/>
      <c r="AHV2" s="20"/>
      <c r="AHW2" s="20"/>
      <c r="AHX2" s="20"/>
      <c r="AHY2" s="20"/>
      <c r="AHZ2" s="20"/>
      <c r="AIA2" s="20"/>
      <c r="AIB2" s="20"/>
      <c r="AIC2" s="20"/>
      <c r="AID2" s="20"/>
      <c r="AIE2" s="20"/>
      <c r="AIF2" s="20"/>
      <c r="AIG2" s="20"/>
      <c r="AIH2" s="20"/>
      <c r="AII2" s="20"/>
      <c r="AIJ2" s="20"/>
      <c r="AIK2" s="20"/>
      <c r="AIL2" s="20"/>
      <c r="AIM2" s="20"/>
      <c r="AIN2" s="20"/>
      <c r="AIO2" s="20"/>
      <c r="AIP2" s="20"/>
      <c r="AIQ2" s="20"/>
      <c r="AIR2" s="20"/>
      <c r="AIS2" s="20"/>
      <c r="AIT2" s="20"/>
      <c r="AIU2" s="20"/>
      <c r="AIV2" s="20"/>
      <c r="AIW2" s="20"/>
      <c r="AIX2" s="20"/>
      <c r="AIY2" s="20"/>
      <c r="AIZ2" s="20"/>
      <c r="AJA2" s="20"/>
      <c r="AJB2" s="20"/>
      <c r="AJC2" s="20"/>
      <c r="AJD2" s="20"/>
      <c r="AJE2" s="20"/>
      <c r="AJF2" s="20"/>
      <c r="AJG2" s="20"/>
      <c r="AJH2" s="20"/>
      <c r="AJI2" s="20"/>
      <c r="AJJ2" s="20"/>
      <c r="AJK2" s="20"/>
      <c r="AJL2" s="20"/>
      <c r="AJM2" s="20"/>
      <c r="AJN2" s="20"/>
      <c r="AJO2" s="20"/>
      <c r="AJP2" s="20"/>
      <c r="AJQ2" s="20"/>
      <c r="AJR2" s="20"/>
      <c r="AJS2" s="20"/>
      <c r="AJT2" s="20"/>
      <c r="AJU2" s="20"/>
      <c r="AJV2" s="20"/>
      <c r="AJW2" s="20"/>
      <c r="AJX2" s="20"/>
      <c r="AJY2" s="20"/>
      <c r="AJZ2" s="20"/>
      <c r="AKA2" s="20"/>
      <c r="AKB2" s="20"/>
      <c r="AKC2" s="20"/>
      <c r="AKD2" s="20"/>
      <c r="AKE2" s="20"/>
      <c r="AKF2" s="20"/>
      <c r="AKG2" s="20"/>
      <c r="AKH2" s="20"/>
      <c r="AKI2" s="20"/>
      <c r="AKJ2" s="20"/>
      <c r="AKK2" s="20"/>
      <c r="AKL2" s="20"/>
      <c r="AKM2" s="20"/>
      <c r="AKN2" s="20"/>
      <c r="AKO2" s="20"/>
      <c r="AKP2" s="20"/>
      <c r="AKQ2" s="20"/>
      <c r="AKR2" s="20"/>
      <c r="AKS2" s="20"/>
      <c r="AKT2" s="20"/>
      <c r="AKU2" s="20"/>
      <c r="AKV2" s="20"/>
      <c r="AKW2" s="20"/>
      <c r="AKX2" s="20"/>
      <c r="AKY2" s="20"/>
      <c r="AKZ2" s="20"/>
      <c r="ALA2" s="20"/>
      <c r="ALB2" s="20"/>
      <c r="ALC2" s="20"/>
      <c r="ALD2" s="20"/>
      <c r="ALE2" s="20"/>
      <c r="ALF2" s="20"/>
      <c r="ALG2" s="20"/>
      <c r="ALH2" s="20"/>
      <c r="ALI2" s="20"/>
      <c r="ALJ2" s="20"/>
      <c r="ALK2" s="20"/>
      <c r="ALL2" s="20"/>
      <c r="ALM2" s="20"/>
      <c r="ALN2" s="20"/>
      <c r="ALO2" s="20"/>
      <c r="ALP2" s="20"/>
      <c r="ALQ2" s="20"/>
      <c r="ALR2" s="20"/>
      <c r="ALS2" s="20"/>
      <c r="ALT2" s="20"/>
      <c r="ALU2" s="20"/>
      <c r="ALV2" s="20"/>
      <c r="ALW2" s="20"/>
      <c r="ALX2" s="20"/>
      <c r="ALY2" s="20"/>
      <c r="ALZ2" s="20"/>
      <c r="AMA2" s="20"/>
      <c r="AMB2" s="20"/>
      <c r="AMC2" s="20"/>
      <c r="AMD2" s="20"/>
      <c r="AME2" s="20"/>
      <c r="AMF2" s="20"/>
      <c r="AMG2" s="20"/>
      <c r="AMH2" s="20"/>
      <c r="AMI2" s="20"/>
      <c r="AMJ2" s="20"/>
      <c r="AMK2" s="20"/>
      <c r="AML2" s="20"/>
      <c r="AMM2" s="20"/>
      <c r="AMN2" s="20"/>
      <c r="AMO2" s="20"/>
      <c r="AMP2" s="20"/>
      <c r="AMQ2" s="20"/>
      <c r="AMR2" s="20"/>
      <c r="AMS2" s="20"/>
      <c r="AMT2" s="20"/>
      <c r="AMU2" s="20"/>
      <c r="AMV2" s="20"/>
      <c r="AMW2" s="20"/>
      <c r="AMX2" s="20"/>
      <c r="AMY2" s="20"/>
      <c r="AMZ2" s="20"/>
      <c r="ANA2" s="20"/>
      <c r="ANB2" s="20"/>
      <c r="ANC2" s="20"/>
      <c r="AND2" s="20"/>
      <c r="ANE2" s="20"/>
      <c r="ANF2" s="20"/>
      <c r="ANG2" s="20"/>
      <c r="ANH2" s="20"/>
      <c r="ANI2" s="20"/>
      <c r="ANJ2" s="20"/>
      <c r="ANK2" s="20"/>
      <c r="ANL2" s="20"/>
      <c r="ANM2" s="20"/>
      <c r="ANN2" s="20"/>
      <c r="ANO2" s="20"/>
      <c r="ANP2" s="20"/>
      <c r="ANQ2" s="20"/>
      <c r="ANR2" s="20"/>
      <c r="ANS2" s="20"/>
      <c r="ANT2" s="20"/>
      <c r="ANU2" s="20"/>
      <c r="ANV2" s="20"/>
      <c r="ANW2" s="20"/>
      <c r="ANX2" s="20"/>
      <c r="ANY2" s="20"/>
      <c r="ANZ2" s="20"/>
      <c r="AOA2" s="20"/>
      <c r="AOB2" s="20"/>
      <c r="AOC2" s="20"/>
      <c r="AOD2" s="20"/>
      <c r="AOE2" s="20"/>
      <c r="AOF2" s="20"/>
      <c r="AOG2" s="20"/>
      <c r="AOH2" s="20"/>
      <c r="AOI2" s="20"/>
      <c r="AOJ2" s="20"/>
      <c r="AOK2" s="20"/>
      <c r="AOL2" s="20"/>
      <c r="AOM2" s="20"/>
      <c r="AON2" s="20"/>
      <c r="AOO2" s="20"/>
      <c r="AOP2" s="20"/>
      <c r="AOQ2" s="20"/>
      <c r="AOR2" s="20"/>
      <c r="AOS2" s="20"/>
      <c r="AOT2" s="20"/>
      <c r="AOU2" s="20"/>
      <c r="AOV2" s="20"/>
      <c r="AOW2" s="20"/>
      <c r="AOX2" s="20"/>
      <c r="AOY2" s="20"/>
      <c r="AOZ2" s="20"/>
      <c r="APA2" s="20"/>
      <c r="APB2" s="20"/>
      <c r="APC2" s="20"/>
      <c r="APD2" s="20"/>
      <c r="APE2" s="20"/>
      <c r="APF2" s="20"/>
      <c r="APG2" s="20"/>
      <c r="APH2" s="20"/>
      <c r="API2" s="20"/>
      <c r="APJ2" s="20"/>
      <c r="APK2" s="20"/>
      <c r="APL2" s="20"/>
      <c r="APM2" s="20"/>
      <c r="APN2" s="20"/>
      <c r="APO2" s="20"/>
      <c r="APP2" s="20"/>
      <c r="APQ2" s="20"/>
      <c r="APR2" s="20"/>
      <c r="APS2" s="20"/>
      <c r="APT2" s="20"/>
      <c r="APU2" s="20"/>
      <c r="APV2" s="20"/>
      <c r="APW2" s="20"/>
      <c r="APX2" s="20"/>
      <c r="APY2" s="20"/>
      <c r="APZ2" s="20"/>
      <c r="AQA2" s="20"/>
      <c r="AQB2" s="20"/>
      <c r="AQC2" s="20"/>
      <c r="AQD2" s="20"/>
      <c r="AQE2" s="20"/>
      <c r="AQF2" s="20"/>
      <c r="AQG2" s="20"/>
      <c r="AQH2" s="20"/>
      <c r="AQI2" s="20"/>
      <c r="AQJ2" s="20"/>
      <c r="AQK2" s="20"/>
      <c r="AQL2" s="20"/>
      <c r="AQM2" s="20"/>
      <c r="AQN2" s="20"/>
      <c r="AQO2" s="20"/>
      <c r="AQP2" s="20"/>
      <c r="AQQ2" s="20"/>
      <c r="AQR2" s="20"/>
      <c r="AQS2" s="20"/>
      <c r="AQT2" s="20"/>
      <c r="AQU2" s="20"/>
      <c r="AQV2" s="20"/>
      <c r="AQW2" s="20"/>
      <c r="AQX2" s="20"/>
      <c r="AQY2" s="20"/>
      <c r="AQZ2" s="20"/>
      <c r="ARA2" s="20"/>
      <c r="ARB2" s="20"/>
      <c r="ARC2" s="20"/>
      <c r="ARD2" s="20"/>
      <c r="ARE2" s="20"/>
      <c r="ARF2" s="20"/>
      <c r="ARG2" s="20"/>
      <c r="ARH2" s="20"/>
      <c r="ARI2" s="20"/>
      <c r="ARJ2" s="20"/>
      <c r="ARK2" s="20"/>
      <c r="ARL2" s="20"/>
      <c r="ARM2" s="20"/>
      <c r="ARN2" s="20"/>
      <c r="ARO2" s="20"/>
      <c r="ARP2" s="20"/>
      <c r="ARQ2" s="20"/>
      <c r="ARR2" s="20"/>
      <c r="ARS2" s="20"/>
      <c r="ART2" s="20"/>
      <c r="ARU2" s="20"/>
      <c r="ARV2" s="20"/>
      <c r="ARW2" s="20"/>
      <c r="ARX2" s="20"/>
      <c r="ARY2" s="20"/>
      <c r="ARZ2" s="20"/>
      <c r="ASA2" s="20"/>
      <c r="ASB2" s="20"/>
      <c r="ASC2" s="20"/>
      <c r="ASD2" s="20"/>
      <c r="ASE2" s="20"/>
      <c r="ASF2" s="20"/>
      <c r="ASG2" s="20"/>
      <c r="ASH2" s="20"/>
      <c r="ASI2" s="20"/>
      <c r="ASJ2" s="20"/>
      <c r="ASK2" s="20"/>
      <c r="ASL2" s="20"/>
      <c r="ASM2" s="20"/>
      <c r="ASN2" s="20"/>
      <c r="ASO2" s="20"/>
      <c r="ASP2" s="20"/>
      <c r="ASQ2" s="20"/>
      <c r="ASR2" s="20"/>
      <c r="ASS2" s="20"/>
      <c r="AST2" s="20"/>
      <c r="ASU2" s="20"/>
      <c r="ASV2" s="20"/>
      <c r="ASW2" s="20"/>
      <c r="ASX2" s="20"/>
      <c r="ASY2" s="20"/>
      <c r="ASZ2" s="20"/>
      <c r="ATA2" s="20"/>
      <c r="ATB2" s="20"/>
      <c r="ATC2" s="20"/>
      <c r="ATD2" s="20"/>
      <c r="ATE2" s="20"/>
      <c r="ATF2" s="20"/>
      <c r="ATG2" s="20"/>
      <c r="ATH2" s="20"/>
      <c r="ATI2" s="20"/>
      <c r="ATJ2" s="20"/>
      <c r="ATK2" s="20"/>
      <c r="ATL2" s="20"/>
      <c r="ATM2" s="20"/>
      <c r="ATN2" s="20"/>
      <c r="ATO2" s="20"/>
      <c r="ATP2" s="20"/>
      <c r="ATQ2" s="20"/>
      <c r="ATR2" s="20"/>
      <c r="ATS2" s="20"/>
      <c r="ATT2" s="20"/>
      <c r="ATU2" s="20"/>
      <c r="ATV2" s="20"/>
      <c r="ATW2" s="20"/>
      <c r="ATX2" s="20"/>
      <c r="ATY2" s="20"/>
      <c r="ATZ2" s="20"/>
      <c r="AUA2" s="20"/>
      <c r="AUB2" s="20"/>
      <c r="AUC2" s="20"/>
      <c r="AUD2" s="20"/>
      <c r="AUE2" s="20"/>
      <c r="AUF2" s="20"/>
      <c r="AUG2" s="20"/>
      <c r="AUH2" s="20"/>
      <c r="AUI2" s="20"/>
      <c r="AUJ2" s="20"/>
      <c r="AUK2" s="20"/>
      <c r="AUL2" s="20"/>
      <c r="AUM2" s="20"/>
      <c r="AUN2" s="20"/>
      <c r="AUO2" s="20"/>
      <c r="AUP2" s="20"/>
      <c r="AUQ2" s="20"/>
      <c r="AUR2" s="20"/>
      <c r="AUS2" s="20"/>
      <c r="AUT2" s="20"/>
      <c r="AUU2" s="20"/>
      <c r="AUV2" s="20"/>
      <c r="AUW2" s="20"/>
      <c r="AUX2" s="20"/>
      <c r="AUY2" s="20"/>
      <c r="AUZ2" s="20"/>
      <c r="AVA2" s="20"/>
      <c r="AVB2" s="20"/>
      <c r="AVC2" s="20"/>
      <c r="AVD2" s="20"/>
      <c r="AVE2" s="20"/>
      <c r="AVF2" s="20"/>
      <c r="AVG2" s="20"/>
      <c r="AVH2" s="20"/>
      <c r="AVI2" s="20"/>
      <c r="AVJ2" s="20"/>
      <c r="AVK2" s="20"/>
      <c r="AVL2" s="20"/>
      <c r="AVM2" s="20"/>
      <c r="AVN2" s="20"/>
      <c r="AVO2" s="20"/>
      <c r="AVP2" s="20"/>
      <c r="AVQ2" s="20"/>
      <c r="AVR2" s="20"/>
      <c r="AVS2" s="20"/>
      <c r="AVT2" s="20"/>
      <c r="AVU2" s="20"/>
      <c r="AVV2" s="20"/>
      <c r="AVW2" s="20"/>
      <c r="AVX2" s="20"/>
      <c r="AVY2" s="20"/>
      <c r="AVZ2" s="20"/>
      <c r="AWA2" s="20"/>
      <c r="AWB2" s="20"/>
      <c r="AWC2" s="20"/>
      <c r="AWD2" s="20"/>
      <c r="AWE2" s="20"/>
      <c r="AWF2" s="20"/>
      <c r="AWG2" s="20"/>
      <c r="AWH2" s="20"/>
      <c r="AWI2" s="20"/>
      <c r="AWJ2" s="20"/>
      <c r="AWK2" s="20"/>
      <c r="AWL2" s="20"/>
      <c r="AWM2" s="20"/>
      <c r="AWN2" s="20"/>
      <c r="AWO2" s="20"/>
      <c r="AWP2" s="20"/>
      <c r="AWQ2" s="20"/>
      <c r="AWR2" s="20"/>
      <c r="AWS2" s="20"/>
      <c r="AWT2" s="20"/>
      <c r="AWU2" s="20"/>
      <c r="AWV2" s="20"/>
      <c r="AWW2" s="20"/>
      <c r="AWX2" s="20"/>
      <c r="AWY2" s="20"/>
      <c r="AWZ2" s="20"/>
      <c r="AXA2" s="20"/>
      <c r="AXB2" s="20"/>
      <c r="AXC2" s="20"/>
      <c r="AXD2" s="20"/>
      <c r="AXE2" s="20"/>
      <c r="AXF2" s="20"/>
      <c r="AXG2" s="20"/>
      <c r="AXH2" s="20"/>
      <c r="AXI2" s="20"/>
      <c r="AXJ2" s="20"/>
      <c r="AXK2" s="20"/>
      <c r="AXL2" s="20"/>
      <c r="AXM2" s="20"/>
      <c r="AXN2" s="20"/>
      <c r="AXO2" s="20"/>
      <c r="AXP2" s="20"/>
      <c r="AXQ2" s="20"/>
      <c r="AXR2" s="20"/>
      <c r="AXS2" s="20"/>
      <c r="AXT2" s="20"/>
      <c r="AXU2" s="20"/>
      <c r="AXV2" s="20"/>
      <c r="AXW2" s="20"/>
      <c r="AXX2" s="20"/>
      <c r="AXY2" s="20"/>
      <c r="AXZ2" s="20"/>
      <c r="AYA2" s="20"/>
      <c r="AYB2" s="20"/>
      <c r="AYC2" s="20"/>
      <c r="AYD2" s="20"/>
      <c r="AYE2" s="20"/>
      <c r="AYF2" s="20"/>
      <c r="AYG2" s="20"/>
      <c r="AYH2" s="20"/>
      <c r="AYI2" s="20"/>
      <c r="AYJ2" s="20"/>
      <c r="AYK2" s="20"/>
      <c r="AYL2" s="20"/>
      <c r="AYM2" s="20"/>
      <c r="AYN2" s="20"/>
      <c r="AYO2" s="20"/>
      <c r="AYP2" s="20"/>
      <c r="AYQ2" s="20"/>
      <c r="AYR2" s="20"/>
      <c r="AYS2" s="20"/>
      <c r="AYT2" s="20"/>
      <c r="AYU2" s="20"/>
      <c r="AYV2" s="20"/>
      <c r="AYW2" s="20"/>
      <c r="AYX2" s="20"/>
      <c r="AYY2" s="20"/>
      <c r="AYZ2" s="20"/>
      <c r="AZA2" s="20"/>
      <c r="AZB2" s="20"/>
      <c r="AZC2" s="20"/>
      <c r="AZD2" s="20"/>
      <c r="AZE2" s="20"/>
      <c r="AZF2" s="20"/>
      <c r="AZG2" s="20"/>
      <c r="AZH2" s="20"/>
      <c r="AZI2" s="20"/>
      <c r="AZJ2" s="20"/>
      <c r="AZK2" s="20"/>
      <c r="AZL2" s="20"/>
      <c r="AZM2" s="20"/>
      <c r="AZN2" s="20"/>
      <c r="AZO2" s="20"/>
      <c r="AZP2" s="20"/>
      <c r="AZQ2" s="20"/>
      <c r="AZR2" s="20"/>
      <c r="AZS2" s="20"/>
      <c r="AZT2" s="20"/>
      <c r="AZU2" s="20"/>
      <c r="AZV2" s="20"/>
      <c r="AZW2" s="20"/>
      <c r="AZX2" s="20"/>
      <c r="AZY2" s="20"/>
      <c r="AZZ2" s="20"/>
      <c r="BAA2" s="20"/>
      <c r="BAB2" s="20"/>
      <c r="BAC2" s="20"/>
      <c r="BAD2" s="20"/>
      <c r="BAE2" s="20"/>
      <c r="BAF2" s="20"/>
      <c r="BAG2" s="20"/>
      <c r="BAH2" s="20"/>
      <c r="BAI2" s="20"/>
      <c r="BAJ2" s="20"/>
      <c r="BAK2" s="20"/>
      <c r="BAL2" s="20"/>
      <c r="BAM2" s="20"/>
      <c r="BAN2" s="20"/>
      <c r="BAO2" s="20"/>
      <c r="BAP2" s="20"/>
      <c r="BAQ2" s="20"/>
      <c r="BAR2" s="20"/>
      <c r="BAS2" s="20"/>
      <c r="BAT2" s="20"/>
      <c r="BAU2" s="20"/>
      <c r="BAV2" s="20"/>
      <c r="BAW2" s="20"/>
      <c r="BAX2" s="20"/>
      <c r="BAY2" s="20"/>
      <c r="BAZ2" s="20"/>
      <c r="BBA2" s="20"/>
      <c r="BBB2" s="20"/>
      <c r="BBC2" s="20"/>
      <c r="BBD2" s="20"/>
      <c r="BBE2" s="20"/>
      <c r="BBF2" s="20"/>
      <c r="BBG2" s="20"/>
      <c r="BBH2" s="20"/>
      <c r="BBI2" s="20"/>
      <c r="BBJ2" s="20"/>
      <c r="BBK2" s="20"/>
      <c r="BBL2" s="20"/>
      <c r="BBM2" s="20"/>
      <c r="BBN2" s="20"/>
      <c r="BBO2" s="20"/>
      <c r="BBP2" s="20"/>
      <c r="BBQ2" s="20"/>
      <c r="BBR2" s="20"/>
      <c r="BBS2" s="20"/>
      <c r="BBT2" s="20"/>
      <c r="BBU2" s="20"/>
      <c r="BBV2" s="20"/>
      <c r="BBW2" s="20"/>
      <c r="BBX2" s="20"/>
      <c r="BBY2" s="20"/>
      <c r="BBZ2" s="20"/>
      <c r="BCA2" s="20"/>
      <c r="BCB2" s="20"/>
      <c r="BCC2" s="20"/>
      <c r="BCD2" s="20"/>
      <c r="BCE2" s="20"/>
      <c r="BCF2" s="20"/>
      <c r="BCG2" s="20"/>
      <c r="BCH2" s="20"/>
      <c r="BCI2" s="20"/>
      <c r="BCJ2" s="20"/>
      <c r="BCK2" s="20"/>
      <c r="BCL2" s="20"/>
      <c r="BCM2" s="20"/>
      <c r="BCN2" s="20"/>
      <c r="BCO2" s="20"/>
      <c r="BCP2" s="20"/>
      <c r="BCQ2" s="20"/>
      <c r="BCR2" s="20"/>
      <c r="BCS2" s="20"/>
      <c r="BCT2" s="20"/>
      <c r="BCU2" s="20"/>
      <c r="BCV2" s="20"/>
      <c r="BCW2" s="20"/>
      <c r="BCX2" s="20"/>
      <c r="BCY2" s="20"/>
      <c r="BCZ2" s="20"/>
      <c r="BDA2" s="20"/>
      <c r="BDB2" s="20"/>
      <c r="BDC2" s="20"/>
      <c r="BDD2" s="20"/>
      <c r="BDE2" s="20"/>
      <c r="BDF2" s="20"/>
      <c r="BDG2" s="20"/>
      <c r="BDH2" s="20"/>
      <c r="BDI2" s="20"/>
      <c r="BDJ2" s="20"/>
      <c r="BDK2" s="20"/>
      <c r="BDL2" s="20"/>
      <c r="BDM2" s="20"/>
      <c r="BDN2" s="20"/>
      <c r="BDO2" s="20"/>
      <c r="BDP2" s="20"/>
      <c r="BDQ2" s="20"/>
      <c r="BDR2" s="20"/>
      <c r="BDS2" s="20"/>
      <c r="BDT2" s="20"/>
      <c r="BDU2" s="20"/>
      <c r="BDV2" s="20"/>
      <c r="BDW2" s="20"/>
      <c r="BDX2" s="20"/>
      <c r="BDY2" s="20"/>
      <c r="BDZ2" s="20"/>
      <c r="BEA2" s="20"/>
      <c r="BEB2" s="20"/>
      <c r="BEC2" s="20"/>
      <c r="BED2" s="20"/>
      <c r="BEE2" s="20"/>
      <c r="BEF2" s="20"/>
      <c r="BEG2" s="20"/>
      <c r="BEH2" s="20"/>
      <c r="BEI2" s="20"/>
      <c r="BEJ2" s="20"/>
      <c r="BEK2" s="20"/>
      <c r="BEL2" s="20"/>
      <c r="BEM2" s="20"/>
      <c r="BEN2" s="20"/>
      <c r="BEO2" s="20"/>
      <c r="BEP2" s="20"/>
      <c r="BEQ2" s="20"/>
      <c r="BER2" s="20"/>
      <c r="BES2" s="20"/>
      <c r="BET2" s="20"/>
      <c r="BEU2" s="20"/>
      <c r="BEV2" s="20"/>
      <c r="BEW2" s="20"/>
      <c r="BEX2" s="20"/>
      <c r="BEY2" s="20"/>
      <c r="BEZ2" s="20"/>
      <c r="BFA2" s="20"/>
      <c r="BFB2" s="20"/>
      <c r="BFC2" s="20"/>
      <c r="BFD2" s="20"/>
      <c r="BFE2" s="20"/>
      <c r="BFF2" s="20"/>
      <c r="BFG2" s="20"/>
      <c r="BFH2" s="20"/>
      <c r="BFI2" s="20"/>
      <c r="BFJ2" s="20"/>
      <c r="BFK2" s="20"/>
      <c r="BFL2" s="20"/>
      <c r="BFM2" s="20"/>
      <c r="BFN2" s="20"/>
      <c r="BFO2" s="20"/>
      <c r="BFP2" s="20"/>
      <c r="BFQ2" s="20"/>
      <c r="BFR2" s="20"/>
      <c r="BFS2" s="20"/>
      <c r="BFT2" s="20"/>
      <c r="BFU2" s="20"/>
      <c r="BFV2" s="20"/>
      <c r="BFW2" s="20"/>
      <c r="BFX2" s="20"/>
      <c r="BFY2" s="20"/>
      <c r="BFZ2" s="20"/>
      <c r="BGA2" s="20"/>
      <c r="BGB2" s="20"/>
      <c r="BGC2" s="20"/>
      <c r="BGD2" s="20"/>
      <c r="BGE2" s="20"/>
      <c r="BGF2" s="20"/>
      <c r="BGG2" s="20"/>
      <c r="BGH2" s="20"/>
      <c r="BGI2" s="20"/>
      <c r="BGJ2" s="20"/>
      <c r="BGK2" s="20"/>
      <c r="BGL2" s="20"/>
      <c r="BGM2" s="20"/>
      <c r="BGN2" s="20"/>
      <c r="BGO2" s="20"/>
      <c r="BGP2" s="20"/>
      <c r="BGQ2" s="20"/>
      <c r="BGR2" s="20"/>
      <c r="BGS2" s="20"/>
      <c r="BGT2" s="20"/>
      <c r="BGU2" s="20"/>
      <c r="BGV2" s="20"/>
      <c r="BGW2" s="20"/>
      <c r="BGX2" s="20"/>
      <c r="BGY2" s="20"/>
      <c r="BGZ2" s="20"/>
      <c r="BHA2" s="20"/>
      <c r="BHB2" s="20"/>
      <c r="BHC2" s="20"/>
      <c r="BHD2" s="20"/>
      <c r="BHE2" s="20"/>
      <c r="BHF2" s="20"/>
      <c r="BHG2" s="20"/>
      <c r="BHH2" s="20"/>
      <c r="BHI2" s="20"/>
      <c r="BHJ2" s="20"/>
      <c r="BHK2" s="20"/>
      <c r="BHL2" s="20"/>
      <c r="BHM2" s="20"/>
      <c r="BHN2" s="20"/>
      <c r="BHO2" s="20"/>
      <c r="BHP2" s="20"/>
      <c r="BHQ2" s="20"/>
      <c r="BHR2" s="20"/>
      <c r="BHS2" s="20"/>
      <c r="BHT2" s="20"/>
      <c r="BHU2" s="20"/>
      <c r="BHV2" s="20"/>
      <c r="BHW2" s="20"/>
      <c r="BHX2" s="20"/>
      <c r="BHY2" s="20"/>
      <c r="BHZ2" s="20"/>
      <c r="BIA2" s="20"/>
      <c r="BIB2" s="20"/>
      <c r="BIC2" s="20"/>
      <c r="BID2" s="20"/>
      <c r="BIE2" s="20"/>
      <c r="BIF2" s="20"/>
      <c r="BIG2" s="20"/>
      <c r="BIH2" s="20"/>
      <c r="BII2" s="20"/>
      <c r="BIJ2" s="20"/>
      <c r="BIK2" s="20"/>
      <c r="BIL2" s="20"/>
      <c r="BIM2" s="20"/>
      <c r="BIN2" s="20"/>
      <c r="BIO2" s="20"/>
      <c r="BIP2" s="20"/>
      <c r="BIQ2" s="20"/>
      <c r="BIR2" s="20"/>
      <c r="BIS2" s="20"/>
      <c r="BIT2" s="20"/>
      <c r="BIU2" s="20"/>
      <c r="BIV2" s="20"/>
      <c r="BIW2" s="20"/>
      <c r="BIX2" s="20"/>
      <c r="BIY2" s="20"/>
      <c r="BIZ2" s="20"/>
      <c r="BJA2" s="20"/>
      <c r="BJB2" s="20"/>
      <c r="BJC2" s="20"/>
      <c r="BJD2" s="20"/>
      <c r="BJE2" s="20"/>
      <c r="BJF2" s="20"/>
      <c r="BJG2" s="20"/>
      <c r="BJH2" s="20"/>
      <c r="BJI2" s="20"/>
      <c r="BJJ2" s="20"/>
      <c r="BJK2" s="20"/>
      <c r="BJL2" s="20"/>
      <c r="BJM2" s="20"/>
      <c r="BJN2" s="20"/>
      <c r="BJO2" s="20"/>
      <c r="BJP2" s="20"/>
      <c r="BJQ2" s="20"/>
      <c r="BJR2" s="20"/>
      <c r="BJS2" s="20"/>
      <c r="BJT2" s="20"/>
      <c r="BJU2" s="20"/>
      <c r="BJV2" s="20"/>
      <c r="BJW2" s="20"/>
      <c r="BJX2" s="20"/>
      <c r="BJY2" s="20"/>
      <c r="BJZ2" s="20"/>
      <c r="BKA2" s="20"/>
      <c r="BKB2" s="20"/>
      <c r="BKC2" s="20"/>
      <c r="BKD2" s="20"/>
      <c r="BKE2" s="20"/>
      <c r="BKF2" s="20"/>
      <c r="BKG2" s="20"/>
      <c r="BKH2" s="20"/>
      <c r="BKI2" s="20"/>
      <c r="BKJ2" s="20"/>
      <c r="BKK2" s="20"/>
      <c r="BKL2" s="20"/>
      <c r="BKM2" s="20"/>
      <c r="BKN2" s="20"/>
      <c r="BKO2" s="20"/>
      <c r="BKP2" s="20"/>
      <c r="BKQ2" s="20"/>
      <c r="BKR2" s="20"/>
      <c r="BKS2" s="20"/>
      <c r="BKT2" s="20"/>
      <c r="BKU2" s="20"/>
      <c r="BKV2" s="20"/>
      <c r="BKW2" s="20"/>
      <c r="BKX2" s="20"/>
      <c r="BKY2" s="20"/>
      <c r="BKZ2" s="20"/>
      <c r="BLA2" s="20"/>
      <c r="BLB2" s="20"/>
      <c r="BLC2" s="20"/>
      <c r="BLD2" s="20"/>
      <c r="BLE2" s="20"/>
      <c r="BLF2" s="20"/>
      <c r="BLG2" s="20"/>
      <c r="BLH2" s="20"/>
      <c r="BLI2" s="20"/>
      <c r="BLJ2" s="20"/>
      <c r="BLK2" s="20"/>
      <c r="BLL2" s="20"/>
      <c r="BLM2" s="20"/>
      <c r="BLN2" s="20"/>
      <c r="BLO2" s="20"/>
      <c r="BLP2" s="20"/>
      <c r="BLQ2" s="20"/>
      <c r="BLR2" s="20"/>
      <c r="BLS2" s="20"/>
      <c r="BLT2" s="20"/>
      <c r="BLU2" s="20"/>
      <c r="BLV2" s="20"/>
      <c r="BLW2" s="20"/>
      <c r="BLX2" s="20"/>
      <c r="BLY2" s="20"/>
      <c r="BLZ2" s="20"/>
      <c r="BMA2" s="20"/>
      <c r="BMB2" s="20"/>
      <c r="BMC2" s="20"/>
      <c r="BMD2" s="20"/>
      <c r="BME2" s="20"/>
      <c r="BMF2" s="20"/>
      <c r="BMG2" s="20"/>
      <c r="BMH2" s="20"/>
      <c r="BMI2" s="20"/>
      <c r="BMJ2" s="20"/>
      <c r="BMK2" s="20"/>
      <c r="BML2" s="20"/>
      <c r="BMM2" s="20"/>
      <c r="BMN2" s="20"/>
      <c r="BMO2" s="20"/>
      <c r="BMP2" s="20"/>
      <c r="BMQ2" s="20"/>
      <c r="BMR2" s="20"/>
      <c r="BMS2" s="20"/>
      <c r="BMT2" s="20"/>
      <c r="BMU2" s="20"/>
      <c r="BMV2" s="20"/>
      <c r="BMW2" s="20"/>
      <c r="BMX2" s="20"/>
      <c r="BMY2" s="20"/>
      <c r="BMZ2" s="20"/>
      <c r="BNA2" s="20"/>
      <c r="BNB2" s="20"/>
      <c r="BNC2" s="20"/>
      <c r="BND2" s="20"/>
      <c r="BNE2" s="20"/>
      <c r="BNF2" s="20"/>
      <c r="BNG2" s="20"/>
      <c r="BNH2" s="20"/>
      <c r="BNI2" s="20"/>
      <c r="BNJ2" s="20"/>
      <c r="BNK2" s="20"/>
      <c r="BNL2" s="20"/>
      <c r="BNM2" s="20"/>
      <c r="BNN2" s="20"/>
      <c r="BNO2" s="20"/>
      <c r="BNP2" s="20"/>
      <c r="BNQ2" s="20"/>
      <c r="BNR2" s="20"/>
      <c r="BNS2" s="20"/>
      <c r="BNT2" s="20"/>
      <c r="BNU2" s="20"/>
      <c r="BNV2" s="20"/>
      <c r="BNW2" s="20"/>
      <c r="BNX2" s="20"/>
      <c r="BNY2" s="20"/>
      <c r="BNZ2" s="20"/>
      <c r="BOA2" s="20"/>
      <c r="BOB2" s="20"/>
      <c r="BOC2" s="20"/>
      <c r="BOD2" s="20"/>
      <c r="BOE2" s="20"/>
      <c r="BOF2" s="20"/>
      <c r="BOG2" s="20"/>
      <c r="BOH2" s="20"/>
      <c r="BOI2" s="20"/>
      <c r="BOJ2" s="20"/>
      <c r="BOK2" s="20"/>
      <c r="BOL2" s="20"/>
      <c r="BOM2" s="20"/>
      <c r="BON2" s="20"/>
      <c r="BOO2" s="20"/>
      <c r="BOP2" s="20"/>
      <c r="BOQ2" s="20"/>
      <c r="BOR2" s="20"/>
      <c r="BOS2" s="20"/>
      <c r="BOT2" s="20"/>
      <c r="BOU2" s="20"/>
      <c r="BOV2" s="20"/>
      <c r="BOW2" s="20"/>
      <c r="BOX2" s="20"/>
      <c r="BOY2" s="20"/>
      <c r="BOZ2" s="20"/>
      <c r="BPA2" s="20"/>
      <c r="BPB2" s="20"/>
      <c r="BPC2" s="20"/>
      <c r="BPD2" s="20"/>
      <c r="BPE2" s="20"/>
      <c r="BPF2" s="20"/>
      <c r="BPG2" s="20"/>
      <c r="BPH2" s="20"/>
      <c r="BPI2" s="20"/>
      <c r="BPJ2" s="20"/>
      <c r="BPK2" s="20"/>
      <c r="BPL2" s="20"/>
      <c r="BPM2" s="20"/>
      <c r="BPN2" s="20"/>
      <c r="BPO2" s="20"/>
      <c r="BPP2" s="20"/>
      <c r="BPQ2" s="20"/>
      <c r="BPR2" s="20"/>
      <c r="BPS2" s="20"/>
      <c r="BPT2" s="20"/>
      <c r="BPU2" s="20"/>
      <c r="BPV2" s="20"/>
      <c r="BPW2" s="20"/>
      <c r="BPX2" s="20"/>
      <c r="BPY2" s="20"/>
      <c r="BPZ2" s="20"/>
      <c r="BQA2" s="20"/>
      <c r="BQB2" s="20"/>
      <c r="BQC2" s="20"/>
      <c r="BQD2" s="20"/>
      <c r="BQE2" s="20"/>
      <c r="BQF2" s="20"/>
      <c r="BQG2" s="20"/>
      <c r="BQH2" s="20"/>
      <c r="BQI2" s="20"/>
      <c r="BQJ2" s="20"/>
      <c r="BQK2" s="20"/>
      <c r="BQL2" s="20"/>
      <c r="BQM2" s="20"/>
      <c r="BQN2" s="20"/>
      <c r="BQO2" s="20"/>
      <c r="BQP2" s="20"/>
      <c r="BQQ2" s="20"/>
      <c r="BQR2" s="20"/>
      <c r="BQS2" s="20"/>
      <c r="BQT2" s="20"/>
      <c r="BQU2" s="20"/>
      <c r="BQV2" s="20"/>
      <c r="BQW2" s="20"/>
      <c r="BQX2" s="20"/>
      <c r="BQY2" s="20"/>
      <c r="BQZ2" s="20"/>
      <c r="BRA2" s="20"/>
      <c r="BRB2" s="20"/>
      <c r="BRC2" s="20"/>
      <c r="BRD2" s="20"/>
      <c r="BRE2" s="20"/>
      <c r="BRF2" s="20"/>
      <c r="BRG2" s="20"/>
      <c r="BRH2" s="20"/>
      <c r="BRI2" s="20"/>
      <c r="BRJ2" s="20"/>
      <c r="BRK2" s="20"/>
      <c r="BRL2" s="20"/>
      <c r="BRM2" s="20"/>
      <c r="BRN2" s="20"/>
      <c r="BRO2" s="20"/>
      <c r="BRP2" s="20"/>
      <c r="BRQ2" s="20"/>
      <c r="BRR2" s="20"/>
      <c r="BRS2" s="20"/>
      <c r="BRT2" s="20"/>
      <c r="BRU2" s="20"/>
      <c r="BRV2" s="20"/>
      <c r="BRW2" s="20"/>
      <c r="BRX2" s="20"/>
      <c r="BRY2" s="20"/>
      <c r="BRZ2" s="20"/>
      <c r="BSA2" s="20"/>
      <c r="BSB2" s="20"/>
      <c r="BSC2" s="20"/>
      <c r="BSD2" s="20"/>
      <c r="BSE2" s="20"/>
      <c r="BSF2" s="20"/>
      <c r="BSG2" s="20"/>
      <c r="BSH2" s="20"/>
      <c r="BSI2" s="20"/>
      <c r="BSJ2" s="20"/>
      <c r="BSK2" s="20"/>
      <c r="BSL2" s="20"/>
      <c r="BSM2" s="20"/>
      <c r="BSN2" s="20"/>
      <c r="BSO2" s="20"/>
      <c r="BSP2" s="20"/>
      <c r="BSQ2" s="20"/>
      <c r="BSR2" s="20"/>
      <c r="BSS2" s="20"/>
      <c r="BST2" s="20"/>
      <c r="BSU2" s="20"/>
      <c r="BSV2" s="20"/>
      <c r="BSW2" s="20"/>
      <c r="BSX2" s="20"/>
      <c r="BSY2" s="20"/>
      <c r="BSZ2" s="20"/>
      <c r="BTA2" s="20"/>
      <c r="BTB2" s="20"/>
      <c r="BTC2" s="20"/>
      <c r="BTD2" s="20"/>
      <c r="BTE2" s="20"/>
      <c r="BTF2" s="20"/>
      <c r="BTG2" s="20"/>
      <c r="BTH2" s="20"/>
      <c r="BTI2" s="20"/>
      <c r="BTJ2" s="20"/>
      <c r="BTK2" s="20"/>
      <c r="BTL2" s="20"/>
      <c r="BTM2" s="20"/>
      <c r="BTN2" s="20"/>
      <c r="BTO2" s="20"/>
      <c r="BTP2" s="20"/>
      <c r="BTQ2" s="20"/>
      <c r="BTR2" s="20"/>
      <c r="BTS2" s="20"/>
      <c r="BTT2" s="20"/>
      <c r="BTU2" s="20"/>
      <c r="BTV2" s="20"/>
      <c r="BTW2" s="20"/>
      <c r="BTX2" s="20"/>
      <c r="BTY2" s="20"/>
      <c r="BTZ2" s="20"/>
      <c r="BUA2" s="20"/>
      <c r="BUB2" s="20"/>
      <c r="BUC2" s="20"/>
      <c r="BUD2" s="20"/>
      <c r="BUE2" s="20"/>
      <c r="BUF2" s="20"/>
      <c r="BUG2" s="20"/>
      <c r="BUH2" s="20"/>
      <c r="BUI2" s="20"/>
      <c r="BUJ2" s="20"/>
      <c r="BUK2" s="20"/>
      <c r="BUL2" s="20"/>
      <c r="BUM2" s="20"/>
      <c r="BUN2" s="20"/>
      <c r="BUO2" s="20"/>
      <c r="BUP2" s="20"/>
      <c r="BUQ2" s="20"/>
      <c r="BUR2" s="20"/>
      <c r="BUS2" s="20"/>
      <c r="BUT2" s="20"/>
      <c r="BUU2" s="20"/>
      <c r="BUV2" s="20"/>
      <c r="BUW2" s="20"/>
      <c r="BUX2" s="20"/>
      <c r="BUY2" s="20"/>
      <c r="BUZ2" s="20"/>
      <c r="BVA2" s="20"/>
      <c r="BVB2" s="20"/>
      <c r="BVC2" s="20"/>
      <c r="BVD2" s="20"/>
      <c r="BVE2" s="20"/>
      <c r="BVF2" s="20"/>
      <c r="BVG2" s="20"/>
      <c r="BVH2" s="20"/>
      <c r="BVI2" s="20"/>
      <c r="BVJ2" s="20"/>
      <c r="BVK2" s="20"/>
      <c r="BVL2" s="20"/>
      <c r="BVM2" s="20"/>
      <c r="BVN2" s="20"/>
      <c r="BVO2" s="20"/>
      <c r="BVP2" s="20"/>
      <c r="BVQ2" s="20"/>
      <c r="BVR2" s="20"/>
      <c r="BVS2" s="20"/>
      <c r="BVT2" s="20"/>
      <c r="BVU2" s="20"/>
      <c r="BVV2" s="20"/>
      <c r="BVW2" s="20"/>
      <c r="BVX2" s="20"/>
      <c r="BVY2" s="20"/>
      <c r="BVZ2" s="20"/>
      <c r="BWA2" s="20"/>
      <c r="BWB2" s="20"/>
      <c r="BWC2" s="20"/>
      <c r="BWD2" s="20"/>
      <c r="BWE2" s="20"/>
      <c r="BWF2" s="20"/>
      <c r="BWG2" s="20"/>
      <c r="BWH2" s="20"/>
      <c r="BWI2" s="20"/>
      <c r="BWJ2" s="20"/>
      <c r="BWK2" s="20"/>
      <c r="BWL2" s="20"/>
      <c r="BWM2" s="20"/>
      <c r="BWN2" s="20"/>
      <c r="BWO2" s="20"/>
      <c r="BWP2" s="20"/>
      <c r="BWQ2" s="20"/>
      <c r="BWR2" s="20"/>
      <c r="BWS2" s="20"/>
      <c r="BWT2" s="20"/>
      <c r="BWU2" s="20"/>
      <c r="BWV2" s="20"/>
      <c r="BWW2" s="20"/>
      <c r="BWX2" s="20"/>
      <c r="BWY2" s="20"/>
      <c r="BWZ2" s="20"/>
      <c r="BXA2" s="20"/>
      <c r="BXB2" s="20"/>
      <c r="BXC2" s="20"/>
      <c r="BXD2" s="20"/>
      <c r="BXE2" s="20"/>
      <c r="BXF2" s="20"/>
      <c r="BXG2" s="20"/>
      <c r="BXH2" s="20"/>
      <c r="BXI2" s="20"/>
      <c r="BXJ2" s="20"/>
      <c r="BXK2" s="20"/>
      <c r="BXL2" s="20"/>
      <c r="BXM2" s="20"/>
      <c r="BXN2" s="20"/>
      <c r="BXO2" s="20"/>
      <c r="BXP2" s="20"/>
      <c r="BXQ2" s="20"/>
      <c r="BXR2" s="20"/>
      <c r="BXS2" s="20"/>
      <c r="BXT2" s="20"/>
      <c r="BXU2" s="20"/>
      <c r="BXV2" s="20"/>
      <c r="BXW2" s="20"/>
      <c r="BXX2" s="20"/>
      <c r="BXY2" s="20"/>
      <c r="BXZ2" s="20"/>
      <c r="BYA2" s="20"/>
      <c r="BYB2" s="20"/>
      <c r="BYC2" s="20"/>
      <c r="BYD2" s="20"/>
      <c r="BYE2" s="20"/>
      <c r="BYF2" s="20"/>
      <c r="BYG2" s="20"/>
      <c r="BYH2" s="20"/>
      <c r="BYI2" s="20"/>
      <c r="BYJ2" s="20"/>
      <c r="BYK2" s="20"/>
      <c r="BYL2" s="20"/>
      <c r="BYM2" s="20"/>
      <c r="BYN2" s="20"/>
      <c r="BYO2" s="20"/>
      <c r="BYP2" s="20"/>
      <c r="BYQ2" s="20"/>
      <c r="BYR2" s="20"/>
      <c r="BYS2" s="20"/>
      <c r="BYT2" s="20"/>
      <c r="BYU2" s="20"/>
      <c r="BYV2" s="20"/>
      <c r="BYW2" s="20"/>
      <c r="BYX2" s="20"/>
      <c r="BYY2" s="20"/>
      <c r="BYZ2" s="20"/>
      <c r="BZA2" s="20"/>
      <c r="BZB2" s="20"/>
      <c r="BZC2" s="20"/>
      <c r="BZD2" s="20"/>
      <c r="BZE2" s="20"/>
      <c r="BZF2" s="20"/>
      <c r="BZG2" s="20"/>
      <c r="BZH2" s="20"/>
      <c r="BZI2" s="20"/>
      <c r="BZJ2" s="20"/>
      <c r="BZK2" s="20"/>
      <c r="BZL2" s="20"/>
      <c r="BZM2" s="20"/>
      <c r="BZN2" s="20"/>
      <c r="BZO2" s="20"/>
      <c r="BZP2" s="20"/>
      <c r="BZQ2" s="20"/>
      <c r="BZR2" s="20"/>
      <c r="BZS2" s="20"/>
      <c r="BZT2" s="20"/>
      <c r="BZU2" s="20"/>
      <c r="BZV2" s="20"/>
      <c r="BZW2" s="20"/>
      <c r="BZX2" s="20"/>
      <c r="BZY2" s="20"/>
      <c r="BZZ2" s="20"/>
      <c r="CAA2" s="20"/>
      <c r="CAB2" s="20"/>
      <c r="CAC2" s="20"/>
      <c r="CAD2" s="20"/>
      <c r="CAE2" s="20"/>
      <c r="CAF2" s="20"/>
      <c r="CAG2" s="20"/>
      <c r="CAH2" s="20"/>
      <c r="CAI2" s="20"/>
      <c r="CAJ2" s="20"/>
      <c r="CAK2" s="20"/>
      <c r="CAL2" s="20"/>
      <c r="CAM2" s="20"/>
      <c r="CAN2" s="20"/>
      <c r="CAO2" s="20"/>
      <c r="CAP2" s="20"/>
      <c r="CAQ2" s="20"/>
      <c r="CAR2" s="20"/>
      <c r="CAS2" s="20"/>
      <c r="CAT2" s="20"/>
      <c r="CAU2" s="20"/>
      <c r="CAV2" s="20"/>
      <c r="CAW2" s="20"/>
      <c r="CAX2" s="20"/>
      <c r="CAY2" s="20"/>
      <c r="CAZ2" s="20"/>
      <c r="CBA2" s="20"/>
      <c r="CBB2" s="20"/>
      <c r="CBC2" s="20"/>
      <c r="CBD2" s="20"/>
      <c r="CBE2" s="20"/>
      <c r="CBF2" s="20"/>
      <c r="CBG2" s="20"/>
      <c r="CBH2" s="20"/>
      <c r="CBI2" s="20"/>
      <c r="CBJ2" s="20"/>
      <c r="CBK2" s="20"/>
      <c r="CBL2" s="20"/>
      <c r="CBM2" s="20"/>
      <c r="CBN2" s="20"/>
      <c r="CBO2" s="20"/>
      <c r="CBP2" s="20"/>
      <c r="CBQ2" s="20"/>
      <c r="CBR2" s="20"/>
      <c r="CBS2" s="20"/>
      <c r="CBT2" s="20"/>
      <c r="CBU2" s="20"/>
      <c r="CBV2" s="20"/>
      <c r="CBW2" s="20"/>
      <c r="CBX2" s="20"/>
      <c r="CBY2" s="20"/>
      <c r="CBZ2" s="20"/>
      <c r="CCA2" s="20"/>
      <c r="CCB2" s="20"/>
      <c r="CCC2" s="20"/>
      <c r="CCD2" s="20"/>
      <c r="CCE2" s="20"/>
      <c r="CCF2" s="20"/>
      <c r="CCG2" s="20"/>
      <c r="CCH2" s="20"/>
      <c r="CCI2" s="20"/>
      <c r="CCJ2" s="20"/>
      <c r="CCK2" s="20"/>
      <c r="CCL2" s="20"/>
      <c r="CCM2" s="20"/>
      <c r="CCN2" s="20"/>
      <c r="CCO2" s="20"/>
      <c r="CCP2" s="20"/>
      <c r="CCQ2" s="20"/>
      <c r="CCR2" s="20"/>
      <c r="CCS2" s="20"/>
      <c r="CCT2" s="20"/>
      <c r="CCU2" s="20"/>
      <c r="CCV2" s="20"/>
      <c r="CCW2" s="20"/>
      <c r="CCX2" s="20"/>
      <c r="CCY2" s="20"/>
      <c r="CCZ2" s="20"/>
      <c r="CDA2" s="20"/>
      <c r="CDB2" s="20"/>
      <c r="CDC2" s="20"/>
      <c r="CDD2" s="20"/>
      <c r="CDE2" s="20"/>
      <c r="CDF2" s="20"/>
      <c r="CDG2" s="20"/>
      <c r="CDH2" s="20"/>
      <c r="CDI2" s="20"/>
      <c r="CDJ2" s="20"/>
      <c r="CDK2" s="20"/>
      <c r="CDL2" s="20"/>
      <c r="CDM2" s="20"/>
      <c r="CDN2" s="20"/>
      <c r="CDO2" s="20"/>
      <c r="CDP2" s="20"/>
      <c r="CDQ2" s="20"/>
      <c r="CDR2" s="20"/>
      <c r="CDS2" s="20"/>
      <c r="CDT2" s="20"/>
      <c r="CDU2" s="20"/>
      <c r="CDV2" s="20"/>
      <c r="CDW2" s="20"/>
      <c r="CDX2" s="20"/>
      <c r="CDY2" s="20"/>
      <c r="CDZ2" s="20"/>
      <c r="CEA2" s="20"/>
      <c r="CEB2" s="20"/>
      <c r="CEC2" s="20"/>
      <c r="CED2" s="20"/>
      <c r="CEE2" s="20"/>
      <c r="CEF2" s="20"/>
      <c r="CEG2" s="20"/>
      <c r="CEH2" s="20"/>
      <c r="CEI2" s="20"/>
      <c r="CEJ2" s="20"/>
      <c r="CEK2" s="20"/>
      <c r="CEL2" s="20"/>
      <c r="CEM2" s="20"/>
      <c r="CEN2" s="20"/>
      <c r="CEO2" s="20"/>
      <c r="CEP2" s="20"/>
      <c r="CEQ2" s="20"/>
      <c r="CER2" s="20"/>
      <c r="CES2" s="20"/>
      <c r="CET2" s="20"/>
      <c r="CEU2" s="20"/>
      <c r="CEV2" s="20"/>
      <c r="CEW2" s="20"/>
      <c r="CEX2" s="20"/>
      <c r="CEY2" s="20"/>
      <c r="CEZ2" s="20"/>
      <c r="CFA2" s="20"/>
      <c r="CFB2" s="20"/>
      <c r="CFC2" s="20"/>
      <c r="CFD2" s="20"/>
      <c r="CFE2" s="20"/>
      <c r="CFF2" s="20"/>
      <c r="CFG2" s="20"/>
      <c r="CFH2" s="20"/>
      <c r="CFI2" s="20"/>
      <c r="CFJ2" s="20"/>
      <c r="CFK2" s="20"/>
      <c r="CFL2" s="20"/>
      <c r="CFM2" s="20"/>
      <c r="CFN2" s="20"/>
      <c r="CFO2" s="20"/>
      <c r="CFP2" s="20"/>
      <c r="CFQ2" s="20"/>
      <c r="CFR2" s="20"/>
      <c r="CFS2" s="20"/>
      <c r="CFT2" s="20"/>
      <c r="CFU2" s="20"/>
      <c r="CFV2" s="20"/>
      <c r="CFW2" s="20"/>
      <c r="CFX2" s="20"/>
      <c r="CFY2" s="20"/>
      <c r="CFZ2" s="20"/>
      <c r="CGA2" s="20"/>
      <c r="CGB2" s="20"/>
      <c r="CGC2" s="20"/>
      <c r="CGD2" s="20"/>
      <c r="CGE2" s="20"/>
      <c r="CGF2" s="20"/>
      <c r="CGG2" s="20"/>
      <c r="CGH2" s="20"/>
      <c r="CGI2" s="20"/>
      <c r="CGJ2" s="20"/>
      <c r="CGK2" s="20"/>
      <c r="CGL2" s="20"/>
      <c r="CGM2" s="20"/>
      <c r="CGN2" s="20"/>
      <c r="CGO2" s="20"/>
      <c r="CGP2" s="20"/>
      <c r="CGQ2" s="20"/>
      <c r="CGR2" s="20"/>
      <c r="CGS2" s="20"/>
      <c r="CGT2" s="20"/>
      <c r="CGU2" s="20"/>
      <c r="CGV2" s="20"/>
      <c r="CGW2" s="20"/>
      <c r="CGX2" s="20"/>
      <c r="CGY2" s="20"/>
      <c r="CGZ2" s="20"/>
      <c r="CHA2" s="20"/>
      <c r="CHB2" s="20"/>
      <c r="CHC2" s="20"/>
      <c r="CHD2" s="20"/>
      <c r="CHE2" s="20"/>
      <c r="CHF2" s="20"/>
      <c r="CHG2" s="20"/>
      <c r="CHH2" s="20"/>
      <c r="CHI2" s="20"/>
      <c r="CHJ2" s="20"/>
      <c r="CHK2" s="20"/>
      <c r="CHL2" s="20"/>
      <c r="CHM2" s="20"/>
      <c r="CHN2" s="20"/>
      <c r="CHO2" s="20"/>
      <c r="CHP2" s="20"/>
      <c r="CHQ2" s="20"/>
      <c r="CHR2" s="20"/>
      <c r="CHS2" s="20"/>
      <c r="CHT2" s="20"/>
      <c r="CHU2" s="20"/>
      <c r="CHV2" s="20"/>
      <c r="CHW2" s="20"/>
      <c r="CHX2" s="20"/>
      <c r="CHY2" s="20"/>
      <c r="CHZ2" s="20"/>
      <c r="CIA2" s="20"/>
      <c r="CIB2" s="20"/>
      <c r="CIC2" s="20"/>
      <c r="CID2" s="20"/>
      <c r="CIE2" s="20"/>
      <c r="CIF2" s="20"/>
      <c r="CIG2" s="20"/>
      <c r="CIH2" s="20"/>
      <c r="CII2" s="20"/>
      <c r="CIJ2" s="20"/>
      <c r="CIK2" s="20"/>
      <c r="CIL2" s="20"/>
      <c r="CIM2" s="20"/>
      <c r="CIN2" s="20"/>
      <c r="CIO2" s="20"/>
      <c r="CIP2" s="20"/>
      <c r="CIQ2" s="20"/>
      <c r="CIR2" s="20"/>
      <c r="CIS2" s="20"/>
      <c r="CIT2" s="20"/>
      <c r="CIU2" s="20"/>
      <c r="CIV2" s="20"/>
      <c r="CIW2" s="20"/>
      <c r="CIX2" s="20"/>
      <c r="CIY2" s="20"/>
      <c r="CIZ2" s="20"/>
      <c r="CJA2" s="20"/>
      <c r="CJB2" s="20"/>
      <c r="CJC2" s="20"/>
      <c r="CJD2" s="20"/>
      <c r="CJE2" s="20"/>
      <c r="CJF2" s="20"/>
      <c r="CJG2" s="20"/>
      <c r="CJH2" s="20"/>
      <c r="CJI2" s="20"/>
      <c r="CJJ2" s="20"/>
      <c r="CJK2" s="20"/>
      <c r="CJL2" s="20"/>
      <c r="CJM2" s="20"/>
      <c r="CJN2" s="20"/>
      <c r="CJO2" s="20"/>
      <c r="CJP2" s="20"/>
      <c r="CJQ2" s="20"/>
      <c r="CJR2" s="20"/>
      <c r="CJS2" s="20"/>
      <c r="CJT2" s="20"/>
      <c r="CJU2" s="20"/>
      <c r="CJV2" s="20"/>
      <c r="CJW2" s="20"/>
      <c r="CJX2" s="20"/>
      <c r="CJY2" s="20"/>
      <c r="CJZ2" s="20"/>
      <c r="CKA2" s="20"/>
    </row>
    <row r="3" spans="1:2315" s="15" customFormat="1" ht="89.25" x14ac:dyDescent="0.25">
      <c r="A3" s="3">
        <v>4</v>
      </c>
      <c r="B3" s="4">
        <v>1</v>
      </c>
      <c r="C3" s="8">
        <v>44231</v>
      </c>
      <c r="D3" s="8"/>
      <c r="E3" s="8">
        <v>44200</v>
      </c>
      <c r="F3" s="8">
        <v>44200</v>
      </c>
      <c r="G3" s="3" t="s">
        <v>93</v>
      </c>
      <c r="H3" s="3" t="s">
        <v>16</v>
      </c>
      <c r="I3" s="3" t="s">
        <v>94</v>
      </c>
      <c r="J3" s="3" t="s">
        <v>95</v>
      </c>
      <c r="K3" s="3" t="s">
        <v>4</v>
      </c>
      <c r="L3" s="4">
        <v>1112220758</v>
      </c>
      <c r="M3" s="4">
        <v>33</v>
      </c>
      <c r="N3" s="3" t="s">
        <v>13</v>
      </c>
      <c r="O3" s="3" t="s">
        <v>104</v>
      </c>
      <c r="P3" s="5" t="s">
        <v>122</v>
      </c>
      <c r="Q3" s="3" t="s">
        <v>154</v>
      </c>
      <c r="R3" s="3" t="s">
        <v>115</v>
      </c>
      <c r="S3" s="3" t="s">
        <v>163</v>
      </c>
      <c r="T3" s="3" t="s">
        <v>171</v>
      </c>
      <c r="U3" s="3" t="s">
        <v>100</v>
      </c>
      <c r="V3" s="3"/>
      <c r="W3" s="4">
        <v>3117902284</v>
      </c>
      <c r="X3" s="4">
        <v>29</v>
      </c>
      <c r="Y3" s="3" t="s">
        <v>16</v>
      </c>
      <c r="Z3" s="4">
        <v>1230</v>
      </c>
      <c r="AA3" s="4">
        <v>38</v>
      </c>
      <c r="AB3" s="3" t="s">
        <v>7</v>
      </c>
      <c r="AC3" s="4">
        <v>3</v>
      </c>
      <c r="AD3" s="4">
        <v>17</v>
      </c>
      <c r="AE3" s="4">
        <v>4</v>
      </c>
      <c r="AF3" s="4">
        <v>3</v>
      </c>
      <c r="AG3" s="4">
        <v>1</v>
      </c>
      <c r="AH3" s="4">
        <v>0</v>
      </c>
      <c r="AI3" s="4">
        <v>1</v>
      </c>
      <c r="AJ3" s="4">
        <v>3</v>
      </c>
      <c r="AK3" s="3" t="s">
        <v>173</v>
      </c>
      <c r="AL3" s="4">
        <v>726591346</v>
      </c>
      <c r="AM3" s="3" t="s">
        <v>112</v>
      </c>
      <c r="AN3" s="18" t="s">
        <v>140</v>
      </c>
      <c r="AO3" s="3"/>
      <c r="AP3" s="3" t="s">
        <v>142</v>
      </c>
      <c r="AQ3" s="3"/>
      <c r="AR3" s="3"/>
      <c r="AS3" s="3"/>
      <c r="AT3" s="3"/>
      <c r="AU3" s="3"/>
      <c r="AV3" s="3"/>
      <c r="AW3" s="3"/>
      <c r="AX3" s="3"/>
      <c r="AY3" s="3"/>
      <c r="AZ3" s="18" t="s">
        <v>239</v>
      </c>
      <c r="BA3" s="21"/>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7"/>
      <c r="IX3" s="17"/>
      <c r="IY3" s="17"/>
      <c r="IZ3" s="17"/>
      <c r="JA3" s="17"/>
      <c r="JB3" s="17"/>
      <c r="JC3" s="17"/>
      <c r="JD3" s="17"/>
      <c r="JE3" s="17"/>
      <c r="JF3" s="17"/>
      <c r="JG3" s="17"/>
      <c r="JH3" s="17"/>
      <c r="JI3" s="17"/>
      <c r="JJ3" s="17"/>
      <c r="JK3" s="17"/>
      <c r="JL3" s="17"/>
      <c r="JM3" s="17"/>
      <c r="JN3" s="17"/>
      <c r="JO3" s="17"/>
      <c r="JP3" s="17"/>
      <c r="JQ3" s="17"/>
      <c r="JR3" s="17"/>
      <c r="JS3" s="17"/>
      <c r="JT3" s="17"/>
      <c r="JU3" s="17"/>
      <c r="JV3" s="17"/>
      <c r="JW3" s="17"/>
      <c r="JX3" s="17"/>
      <c r="JY3" s="17"/>
      <c r="JZ3" s="17"/>
      <c r="KA3" s="17"/>
      <c r="KB3" s="17"/>
      <c r="KC3" s="17"/>
      <c r="KD3" s="17"/>
      <c r="KE3" s="17"/>
      <c r="KF3" s="17"/>
      <c r="KG3" s="17"/>
      <c r="KH3" s="17"/>
      <c r="KI3" s="17"/>
      <c r="KJ3" s="17"/>
      <c r="KK3" s="17"/>
      <c r="KL3" s="17"/>
      <c r="KM3" s="17"/>
      <c r="KN3" s="17"/>
      <c r="KO3" s="17"/>
      <c r="KP3" s="17"/>
      <c r="KQ3" s="17"/>
      <c r="KR3" s="17"/>
      <c r="KS3" s="17"/>
      <c r="KT3" s="17"/>
      <c r="KU3" s="17"/>
      <c r="KV3" s="17"/>
      <c r="KW3" s="17"/>
      <c r="KX3" s="17"/>
      <c r="KY3" s="17"/>
      <c r="KZ3" s="17"/>
      <c r="LA3" s="17"/>
      <c r="LB3" s="17"/>
      <c r="LC3" s="17"/>
      <c r="LD3" s="17"/>
      <c r="LE3" s="17"/>
      <c r="LF3" s="17"/>
      <c r="LG3" s="17"/>
      <c r="LH3" s="17"/>
      <c r="LI3" s="17"/>
      <c r="LJ3" s="17"/>
      <c r="LK3" s="17"/>
      <c r="LL3" s="17"/>
      <c r="LM3" s="17"/>
      <c r="LN3" s="17"/>
      <c r="LO3" s="17"/>
      <c r="LP3" s="17"/>
      <c r="LQ3" s="17"/>
      <c r="LR3" s="17"/>
      <c r="LS3" s="17"/>
      <c r="LT3" s="17"/>
      <c r="LU3" s="17"/>
      <c r="LV3" s="17"/>
      <c r="LW3" s="17"/>
      <c r="LX3" s="17"/>
      <c r="LY3" s="17"/>
      <c r="LZ3" s="17"/>
      <c r="MA3" s="17"/>
      <c r="MB3" s="17"/>
      <c r="MC3" s="17"/>
      <c r="MD3" s="17"/>
      <c r="ME3" s="17"/>
      <c r="MF3" s="17"/>
      <c r="MG3" s="17"/>
      <c r="MH3" s="17"/>
      <c r="MI3" s="17"/>
      <c r="MJ3" s="17"/>
      <c r="MK3" s="17"/>
      <c r="ML3" s="17"/>
      <c r="MM3" s="17"/>
      <c r="MN3" s="17"/>
      <c r="MO3" s="17"/>
      <c r="MP3" s="17"/>
      <c r="MQ3" s="17"/>
      <c r="MR3" s="17"/>
      <c r="MS3" s="17"/>
      <c r="MT3" s="17"/>
      <c r="MU3" s="17"/>
      <c r="MV3" s="17"/>
      <c r="MW3" s="17"/>
      <c r="MX3" s="17"/>
      <c r="MY3" s="17"/>
      <c r="MZ3" s="17"/>
      <c r="NA3" s="17"/>
      <c r="NB3" s="17"/>
      <c r="NC3" s="17"/>
      <c r="ND3" s="17"/>
      <c r="NE3" s="17"/>
      <c r="NF3" s="17"/>
      <c r="NG3" s="17"/>
      <c r="NH3" s="17"/>
      <c r="NI3" s="17"/>
      <c r="NJ3" s="17"/>
      <c r="NK3" s="17"/>
      <c r="NL3" s="17"/>
      <c r="NM3" s="17"/>
      <c r="NN3" s="17"/>
      <c r="NO3" s="17"/>
      <c r="NP3" s="17"/>
      <c r="NQ3" s="17"/>
      <c r="NR3" s="17"/>
      <c r="NS3" s="17"/>
      <c r="NT3" s="17"/>
      <c r="NU3" s="17"/>
      <c r="NV3" s="17"/>
      <c r="NW3" s="17"/>
      <c r="NX3" s="17"/>
      <c r="NY3" s="17"/>
      <c r="NZ3" s="17"/>
      <c r="OA3" s="17"/>
      <c r="OB3" s="17"/>
      <c r="OC3" s="17"/>
      <c r="OD3" s="17"/>
      <c r="OE3" s="17"/>
      <c r="OF3" s="17"/>
      <c r="OG3" s="17"/>
      <c r="OH3" s="17"/>
      <c r="OI3" s="17"/>
      <c r="OJ3" s="17"/>
      <c r="OK3" s="17"/>
      <c r="OL3" s="17"/>
      <c r="OM3" s="17"/>
      <c r="ON3" s="17"/>
      <c r="OO3" s="17"/>
      <c r="OP3" s="17"/>
      <c r="OQ3" s="17"/>
      <c r="OR3" s="17"/>
      <c r="OS3" s="17"/>
      <c r="OT3" s="17"/>
      <c r="OU3" s="17"/>
      <c r="OV3" s="17"/>
      <c r="OW3" s="17"/>
      <c r="OX3" s="17"/>
      <c r="OY3" s="17"/>
      <c r="OZ3" s="17"/>
      <c r="PA3" s="17"/>
      <c r="PB3" s="17"/>
      <c r="PC3" s="17"/>
      <c r="PD3" s="17"/>
      <c r="PE3" s="17"/>
      <c r="PF3" s="17"/>
      <c r="PG3" s="17"/>
      <c r="PH3" s="17"/>
      <c r="PI3" s="17"/>
      <c r="PJ3" s="17"/>
      <c r="PK3" s="17"/>
      <c r="PL3" s="17"/>
      <c r="PM3" s="17"/>
      <c r="PN3" s="17"/>
      <c r="PO3" s="17"/>
      <c r="PP3" s="17"/>
      <c r="PQ3" s="17"/>
      <c r="PR3" s="17"/>
      <c r="PS3" s="17"/>
      <c r="PT3" s="17"/>
      <c r="PU3" s="17"/>
      <c r="PV3" s="17"/>
      <c r="PW3" s="17"/>
      <c r="PX3" s="17"/>
      <c r="PY3" s="17"/>
      <c r="PZ3" s="17"/>
      <c r="QA3" s="17"/>
      <c r="QB3" s="17"/>
      <c r="QC3" s="17"/>
      <c r="QD3" s="17"/>
      <c r="QE3" s="17"/>
      <c r="QF3" s="17"/>
      <c r="QG3" s="17"/>
      <c r="QH3" s="17"/>
      <c r="QI3" s="17"/>
      <c r="QJ3" s="17"/>
      <c r="QK3" s="17"/>
      <c r="QL3" s="17"/>
      <c r="QM3" s="17"/>
      <c r="QN3" s="17"/>
      <c r="QO3" s="17"/>
      <c r="QP3" s="17"/>
      <c r="QQ3" s="17"/>
      <c r="QR3" s="17"/>
      <c r="QS3" s="17"/>
      <c r="QT3" s="17"/>
      <c r="QU3" s="17"/>
      <c r="QV3" s="17"/>
      <c r="QW3" s="17"/>
      <c r="QX3" s="17"/>
      <c r="QY3" s="17"/>
      <c r="QZ3" s="17"/>
      <c r="RA3" s="17"/>
      <c r="RB3" s="17"/>
      <c r="RC3" s="17"/>
      <c r="RD3" s="17"/>
      <c r="RE3" s="17"/>
      <c r="RF3" s="17"/>
      <c r="RG3" s="17"/>
      <c r="RH3" s="17"/>
      <c r="RI3" s="17"/>
      <c r="RJ3" s="17"/>
      <c r="RK3" s="17"/>
      <c r="RL3" s="17"/>
      <c r="RM3" s="17"/>
      <c r="RN3" s="17"/>
      <c r="RO3" s="17"/>
      <c r="RP3" s="17"/>
      <c r="RQ3" s="17"/>
      <c r="RR3" s="17"/>
      <c r="RS3" s="17"/>
      <c r="RT3" s="17"/>
      <c r="RU3" s="17"/>
      <c r="RV3" s="17"/>
      <c r="RW3" s="17"/>
      <c r="RX3" s="17"/>
      <c r="RY3" s="17"/>
      <c r="RZ3" s="17"/>
      <c r="SA3" s="17"/>
      <c r="SB3" s="17"/>
      <c r="SC3" s="17"/>
      <c r="SD3" s="17"/>
      <c r="SE3" s="17"/>
      <c r="SF3" s="17"/>
      <c r="SG3" s="17"/>
      <c r="SH3" s="17"/>
      <c r="SI3" s="17"/>
      <c r="SJ3" s="17"/>
      <c r="SK3" s="17"/>
      <c r="SL3" s="17"/>
      <c r="SM3" s="17"/>
      <c r="SN3" s="17"/>
      <c r="SO3" s="17"/>
      <c r="SP3" s="17"/>
      <c r="SQ3" s="17"/>
      <c r="SR3" s="17"/>
      <c r="SS3" s="17"/>
      <c r="ST3" s="17"/>
      <c r="SU3" s="17"/>
      <c r="SV3" s="17"/>
      <c r="SW3" s="17"/>
      <c r="SX3" s="17"/>
      <c r="SY3" s="17"/>
      <c r="SZ3" s="17"/>
      <c r="TA3" s="17"/>
      <c r="TB3" s="17"/>
      <c r="TC3" s="17"/>
      <c r="TD3" s="17"/>
      <c r="TE3" s="17"/>
      <c r="TF3" s="17"/>
      <c r="TG3" s="17"/>
      <c r="TH3" s="17"/>
      <c r="TI3" s="17"/>
      <c r="TJ3" s="17"/>
      <c r="TK3" s="17"/>
      <c r="TL3" s="17"/>
      <c r="TM3" s="17"/>
      <c r="TN3" s="17"/>
      <c r="TO3" s="17"/>
      <c r="TP3" s="17"/>
      <c r="TQ3" s="17"/>
      <c r="TR3" s="17"/>
      <c r="TS3" s="17"/>
      <c r="TT3" s="17"/>
      <c r="TU3" s="17"/>
      <c r="TV3" s="17"/>
      <c r="TW3" s="17"/>
      <c r="TX3" s="17"/>
      <c r="TY3" s="17"/>
      <c r="TZ3" s="17"/>
      <c r="UA3" s="17"/>
      <c r="UB3" s="17"/>
      <c r="UC3" s="17"/>
      <c r="UD3" s="17"/>
      <c r="UE3" s="17"/>
      <c r="UF3" s="17"/>
      <c r="UG3" s="17"/>
      <c r="UH3" s="17"/>
      <c r="UI3" s="17"/>
      <c r="UJ3" s="17"/>
      <c r="UK3" s="17"/>
      <c r="UL3" s="17"/>
      <c r="UM3" s="17"/>
      <c r="UN3" s="17"/>
      <c r="UO3" s="17"/>
      <c r="UP3" s="17"/>
      <c r="UQ3" s="17"/>
      <c r="UR3" s="17"/>
      <c r="US3" s="17"/>
      <c r="UT3" s="17"/>
      <c r="UU3" s="17"/>
      <c r="UV3" s="17"/>
      <c r="UW3" s="17"/>
      <c r="UX3" s="17"/>
      <c r="UY3" s="17"/>
      <c r="UZ3" s="17"/>
      <c r="VA3" s="17"/>
      <c r="VB3" s="17"/>
      <c r="VC3" s="17"/>
      <c r="VD3" s="17"/>
      <c r="VE3" s="17"/>
      <c r="VF3" s="17"/>
      <c r="VG3" s="17"/>
      <c r="VH3" s="17"/>
      <c r="VI3" s="17"/>
      <c r="VJ3" s="17"/>
      <c r="VK3" s="17"/>
      <c r="VL3" s="17"/>
      <c r="VM3" s="17"/>
      <c r="VN3" s="17"/>
      <c r="VO3" s="17"/>
      <c r="VP3" s="17"/>
      <c r="VQ3" s="17"/>
      <c r="VR3" s="17"/>
      <c r="VS3" s="17"/>
      <c r="VT3" s="17"/>
      <c r="VU3" s="17"/>
      <c r="VV3" s="17"/>
      <c r="VW3" s="17"/>
      <c r="VX3" s="17"/>
      <c r="VY3" s="17"/>
      <c r="VZ3" s="17"/>
      <c r="WA3" s="17"/>
      <c r="WB3" s="17"/>
      <c r="WC3" s="17"/>
      <c r="WD3" s="17"/>
      <c r="WE3" s="17"/>
      <c r="WF3" s="17"/>
      <c r="WG3" s="17"/>
      <c r="WH3" s="17"/>
      <c r="WI3" s="17"/>
      <c r="WJ3" s="17"/>
      <c r="WK3" s="17"/>
      <c r="WL3" s="17"/>
      <c r="WM3" s="17"/>
      <c r="WN3" s="17"/>
      <c r="WO3" s="17"/>
      <c r="WP3" s="17"/>
      <c r="WQ3" s="17"/>
      <c r="WR3" s="17"/>
      <c r="WS3" s="17"/>
      <c r="WT3" s="17"/>
      <c r="WU3" s="17"/>
      <c r="WV3" s="17"/>
      <c r="WW3" s="17"/>
      <c r="WX3" s="17"/>
      <c r="WY3" s="17"/>
      <c r="WZ3" s="17"/>
      <c r="XA3" s="17"/>
      <c r="XB3" s="17"/>
      <c r="XC3" s="17"/>
      <c r="XD3" s="17"/>
      <c r="XE3" s="17"/>
      <c r="XF3" s="17"/>
      <c r="XG3" s="17"/>
      <c r="XH3" s="17"/>
      <c r="XI3" s="17"/>
      <c r="XJ3" s="17"/>
      <c r="XK3" s="17"/>
      <c r="XL3" s="17"/>
      <c r="XM3" s="17"/>
      <c r="XN3" s="17"/>
      <c r="XO3" s="17"/>
      <c r="XP3" s="17"/>
      <c r="XQ3" s="17"/>
      <c r="XR3" s="17"/>
      <c r="XS3" s="17"/>
      <c r="XT3" s="17"/>
      <c r="XU3" s="17"/>
      <c r="XV3" s="17"/>
      <c r="XW3" s="17"/>
      <c r="XX3" s="17"/>
      <c r="XY3" s="17"/>
      <c r="XZ3" s="17"/>
      <c r="YA3" s="17"/>
      <c r="YB3" s="17"/>
      <c r="YC3" s="17"/>
      <c r="YD3" s="17"/>
      <c r="YE3" s="17"/>
      <c r="YF3" s="17"/>
      <c r="YG3" s="17"/>
      <c r="YH3" s="17"/>
      <c r="YI3" s="17"/>
      <c r="YJ3" s="17"/>
      <c r="YK3" s="17"/>
      <c r="YL3" s="17"/>
      <c r="YM3" s="17"/>
      <c r="YN3" s="17"/>
      <c r="YO3" s="17"/>
      <c r="YP3" s="17"/>
      <c r="YQ3" s="17"/>
      <c r="YR3" s="17"/>
      <c r="YS3" s="17"/>
      <c r="YT3" s="17"/>
      <c r="YU3" s="17"/>
      <c r="YV3" s="17"/>
      <c r="YW3" s="17"/>
      <c r="YX3" s="17"/>
      <c r="YY3" s="17"/>
      <c r="YZ3" s="17"/>
      <c r="ZA3" s="17"/>
      <c r="ZB3" s="17"/>
      <c r="ZC3" s="17"/>
      <c r="ZD3" s="17"/>
      <c r="ZE3" s="17"/>
      <c r="ZF3" s="17"/>
      <c r="ZG3" s="17"/>
      <c r="ZH3" s="17"/>
      <c r="ZI3" s="17"/>
      <c r="ZJ3" s="17"/>
      <c r="ZK3" s="17"/>
      <c r="ZL3" s="17"/>
      <c r="ZM3" s="17"/>
      <c r="ZN3" s="17"/>
      <c r="ZO3" s="17"/>
      <c r="ZP3" s="17"/>
      <c r="ZQ3" s="17"/>
      <c r="ZR3" s="17"/>
      <c r="ZS3" s="17"/>
      <c r="ZT3" s="17"/>
      <c r="ZU3" s="17"/>
      <c r="ZV3" s="17"/>
      <c r="ZW3" s="17"/>
      <c r="ZX3" s="17"/>
      <c r="ZY3" s="17"/>
      <c r="ZZ3" s="17"/>
      <c r="AAA3" s="17"/>
      <c r="AAB3" s="17"/>
      <c r="AAC3" s="17"/>
      <c r="AAD3" s="17"/>
      <c r="AAE3" s="17"/>
      <c r="AAF3" s="17"/>
      <c r="AAG3" s="17"/>
      <c r="AAH3" s="17"/>
      <c r="AAI3" s="17"/>
      <c r="AAJ3" s="17"/>
      <c r="AAK3" s="17"/>
      <c r="AAL3" s="17"/>
      <c r="AAM3" s="17"/>
      <c r="AAN3" s="17"/>
      <c r="AAO3" s="17"/>
      <c r="AAP3" s="17"/>
      <c r="AAQ3" s="17"/>
      <c r="AAR3" s="17"/>
      <c r="AAS3" s="17"/>
      <c r="AAT3" s="17"/>
      <c r="AAU3" s="17"/>
      <c r="AAV3" s="17"/>
      <c r="AAW3" s="17"/>
      <c r="AAX3" s="17"/>
      <c r="AAY3" s="17"/>
      <c r="AAZ3" s="17"/>
      <c r="ABA3" s="17"/>
      <c r="ABB3" s="17"/>
      <c r="ABC3" s="17"/>
      <c r="ABD3" s="17"/>
      <c r="ABE3" s="17"/>
      <c r="ABF3" s="17"/>
      <c r="ABG3" s="17"/>
      <c r="ABH3" s="17"/>
      <c r="ABI3" s="17"/>
      <c r="ABJ3" s="17"/>
      <c r="ABK3" s="17"/>
      <c r="ABL3" s="17"/>
      <c r="ABM3" s="17"/>
      <c r="ABN3" s="17"/>
      <c r="ABO3" s="17"/>
      <c r="ABP3" s="17"/>
      <c r="ABQ3" s="17"/>
      <c r="ABR3" s="17"/>
      <c r="ABS3" s="17"/>
      <c r="ABT3" s="17"/>
      <c r="ABU3" s="17"/>
      <c r="ABV3" s="17"/>
      <c r="ABW3" s="17"/>
      <c r="ABX3" s="17"/>
      <c r="ABY3" s="17"/>
      <c r="ABZ3" s="17"/>
      <c r="ACA3" s="17"/>
      <c r="ACB3" s="17"/>
      <c r="ACC3" s="17"/>
      <c r="ACD3" s="17"/>
      <c r="ACE3" s="17"/>
      <c r="ACF3" s="17"/>
      <c r="ACG3" s="17"/>
      <c r="ACH3" s="17"/>
      <c r="ACI3" s="17"/>
      <c r="ACJ3" s="17"/>
      <c r="ACK3" s="17"/>
      <c r="ACL3" s="17"/>
      <c r="ACM3" s="17"/>
      <c r="ACN3" s="17"/>
      <c r="ACO3" s="17"/>
      <c r="ACP3" s="17"/>
      <c r="ACQ3" s="17"/>
      <c r="ACR3" s="17"/>
      <c r="ACS3" s="17"/>
      <c r="ACT3" s="17"/>
      <c r="ACU3" s="17"/>
      <c r="ACV3" s="17"/>
      <c r="ACW3" s="17"/>
      <c r="ACX3" s="17"/>
      <c r="ACY3" s="17"/>
      <c r="ACZ3" s="17"/>
      <c r="ADA3" s="17"/>
      <c r="ADB3" s="17"/>
      <c r="ADC3" s="17"/>
      <c r="ADD3" s="17"/>
      <c r="ADE3" s="17"/>
      <c r="ADF3" s="17"/>
      <c r="ADG3" s="17"/>
      <c r="ADH3" s="17"/>
      <c r="ADI3" s="17"/>
      <c r="ADJ3" s="17"/>
      <c r="ADK3" s="17"/>
      <c r="ADL3" s="17"/>
      <c r="ADM3" s="17"/>
      <c r="ADN3" s="17"/>
      <c r="ADO3" s="17"/>
      <c r="ADP3" s="17"/>
      <c r="ADQ3" s="17"/>
      <c r="ADR3" s="17"/>
      <c r="ADS3" s="17"/>
      <c r="ADT3" s="17"/>
      <c r="ADU3" s="17"/>
      <c r="ADV3" s="17"/>
      <c r="ADW3" s="17"/>
      <c r="ADX3" s="17"/>
      <c r="ADY3" s="17"/>
      <c r="ADZ3" s="17"/>
      <c r="AEA3" s="17"/>
      <c r="AEB3" s="17"/>
      <c r="AEC3" s="17"/>
      <c r="AED3" s="17"/>
      <c r="AEE3" s="17"/>
      <c r="AEF3" s="17"/>
      <c r="AEG3" s="17"/>
      <c r="AEH3" s="17"/>
      <c r="AEI3" s="17"/>
      <c r="AEJ3" s="17"/>
      <c r="AEK3" s="17"/>
      <c r="AEL3" s="17"/>
      <c r="AEM3" s="17"/>
      <c r="AEN3" s="17"/>
      <c r="AEO3" s="17"/>
      <c r="AEP3" s="17"/>
      <c r="AEQ3" s="17"/>
      <c r="AER3" s="17"/>
      <c r="AES3" s="17"/>
      <c r="AET3" s="17"/>
      <c r="AEU3" s="17"/>
      <c r="AEV3" s="17"/>
      <c r="AEW3" s="17"/>
      <c r="AEX3" s="17"/>
      <c r="AEY3" s="17"/>
      <c r="AEZ3" s="17"/>
      <c r="AFA3" s="17"/>
      <c r="AFB3" s="17"/>
      <c r="AFC3" s="17"/>
      <c r="AFD3" s="17"/>
      <c r="AFE3" s="17"/>
      <c r="AFF3" s="17"/>
      <c r="AFG3" s="17"/>
      <c r="AFH3" s="17"/>
      <c r="AFI3" s="17"/>
      <c r="AFJ3" s="17"/>
      <c r="AFK3" s="17"/>
      <c r="AFL3" s="17"/>
      <c r="AFM3" s="17"/>
      <c r="AFN3" s="17"/>
      <c r="AFO3" s="17"/>
      <c r="AFP3" s="17"/>
      <c r="AFQ3" s="17"/>
      <c r="AFR3" s="17"/>
      <c r="AFS3" s="17"/>
      <c r="AFT3" s="17"/>
      <c r="AFU3" s="17"/>
      <c r="AFV3" s="17"/>
      <c r="AFW3" s="17"/>
      <c r="AFX3" s="17"/>
      <c r="AFY3" s="17"/>
      <c r="AFZ3" s="17"/>
      <c r="AGA3" s="17"/>
      <c r="AGB3" s="17"/>
      <c r="AGC3" s="17"/>
      <c r="AGD3" s="17"/>
      <c r="AGE3" s="17"/>
      <c r="AGF3" s="17"/>
      <c r="AGG3" s="17"/>
      <c r="AGH3" s="17"/>
      <c r="AGI3" s="17"/>
      <c r="AGJ3" s="17"/>
      <c r="AGK3" s="17"/>
      <c r="AGL3" s="17"/>
      <c r="AGM3" s="17"/>
      <c r="AGN3" s="17"/>
      <c r="AGO3" s="17"/>
      <c r="AGP3" s="17"/>
      <c r="AGQ3" s="17"/>
      <c r="AGR3" s="17"/>
      <c r="AGS3" s="17"/>
      <c r="AGT3" s="17"/>
      <c r="AGU3" s="17"/>
      <c r="AGV3" s="17"/>
      <c r="AGW3" s="17"/>
      <c r="AGX3" s="17"/>
      <c r="AGY3" s="17"/>
      <c r="AGZ3" s="17"/>
      <c r="AHA3" s="17"/>
      <c r="AHB3" s="17"/>
      <c r="AHC3" s="17"/>
      <c r="AHD3" s="17"/>
      <c r="AHE3" s="17"/>
      <c r="AHF3" s="17"/>
      <c r="AHG3" s="17"/>
      <c r="AHH3" s="17"/>
      <c r="AHI3" s="17"/>
      <c r="AHJ3" s="17"/>
      <c r="AHK3" s="17"/>
      <c r="AHL3" s="17"/>
      <c r="AHM3" s="17"/>
      <c r="AHN3" s="17"/>
      <c r="AHO3" s="17"/>
      <c r="AHP3" s="17"/>
      <c r="AHQ3" s="17"/>
      <c r="AHR3" s="17"/>
      <c r="AHS3" s="17"/>
      <c r="AHT3" s="17"/>
      <c r="AHU3" s="17"/>
      <c r="AHV3" s="17"/>
      <c r="AHW3" s="17"/>
      <c r="AHX3" s="17"/>
      <c r="AHY3" s="17"/>
      <c r="AHZ3" s="17"/>
      <c r="AIA3" s="17"/>
      <c r="AIB3" s="17"/>
      <c r="AIC3" s="17"/>
      <c r="AID3" s="17"/>
      <c r="AIE3" s="17"/>
      <c r="AIF3" s="17"/>
      <c r="AIG3" s="17"/>
      <c r="AIH3" s="17"/>
      <c r="AII3" s="17"/>
      <c r="AIJ3" s="17"/>
      <c r="AIK3" s="17"/>
      <c r="AIL3" s="17"/>
      <c r="AIM3" s="17"/>
      <c r="AIN3" s="17"/>
      <c r="AIO3" s="17"/>
      <c r="AIP3" s="17"/>
      <c r="AIQ3" s="17"/>
      <c r="AIR3" s="17"/>
      <c r="AIS3" s="17"/>
      <c r="AIT3" s="17"/>
      <c r="AIU3" s="17"/>
      <c r="AIV3" s="17"/>
      <c r="AIW3" s="17"/>
      <c r="AIX3" s="17"/>
      <c r="AIY3" s="17"/>
      <c r="AIZ3" s="17"/>
      <c r="AJA3" s="17"/>
      <c r="AJB3" s="17"/>
      <c r="AJC3" s="17"/>
      <c r="AJD3" s="17"/>
      <c r="AJE3" s="17"/>
      <c r="AJF3" s="17"/>
      <c r="AJG3" s="17"/>
      <c r="AJH3" s="17"/>
      <c r="AJI3" s="17"/>
      <c r="AJJ3" s="17"/>
      <c r="AJK3" s="17"/>
      <c r="AJL3" s="17"/>
      <c r="AJM3" s="17"/>
      <c r="AJN3" s="17"/>
      <c r="AJO3" s="17"/>
      <c r="AJP3" s="17"/>
      <c r="AJQ3" s="17"/>
      <c r="AJR3" s="17"/>
      <c r="AJS3" s="17"/>
      <c r="AJT3" s="17"/>
      <c r="AJU3" s="17"/>
      <c r="AJV3" s="17"/>
      <c r="AJW3" s="17"/>
      <c r="AJX3" s="17"/>
      <c r="AJY3" s="17"/>
      <c r="AJZ3" s="17"/>
      <c r="AKA3" s="17"/>
      <c r="AKB3" s="17"/>
      <c r="AKC3" s="17"/>
      <c r="AKD3" s="17"/>
      <c r="AKE3" s="17"/>
      <c r="AKF3" s="17"/>
      <c r="AKG3" s="17"/>
      <c r="AKH3" s="17"/>
      <c r="AKI3" s="17"/>
      <c r="AKJ3" s="17"/>
      <c r="AKK3" s="17"/>
      <c r="AKL3" s="17"/>
      <c r="AKM3" s="17"/>
      <c r="AKN3" s="17"/>
      <c r="AKO3" s="17"/>
      <c r="AKP3" s="17"/>
      <c r="AKQ3" s="17"/>
      <c r="AKR3" s="17"/>
      <c r="AKS3" s="17"/>
      <c r="AKT3" s="17"/>
      <c r="AKU3" s="17"/>
      <c r="AKV3" s="17"/>
      <c r="AKW3" s="17"/>
      <c r="AKX3" s="17"/>
      <c r="AKY3" s="17"/>
      <c r="AKZ3" s="17"/>
      <c r="ALA3" s="17"/>
      <c r="ALB3" s="17"/>
      <c r="ALC3" s="17"/>
      <c r="ALD3" s="17"/>
      <c r="ALE3" s="17"/>
      <c r="ALF3" s="17"/>
      <c r="ALG3" s="17"/>
      <c r="ALH3" s="17"/>
      <c r="ALI3" s="17"/>
      <c r="ALJ3" s="17"/>
      <c r="ALK3" s="17"/>
      <c r="ALL3" s="17"/>
      <c r="ALM3" s="17"/>
      <c r="ALN3" s="17"/>
      <c r="ALO3" s="17"/>
      <c r="ALP3" s="17"/>
      <c r="ALQ3" s="17"/>
      <c r="ALR3" s="17"/>
      <c r="ALS3" s="17"/>
      <c r="ALT3" s="17"/>
      <c r="ALU3" s="17"/>
      <c r="ALV3" s="17"/>
      <c r="ALW3" s="17"/>
      <c r="ALX3" s="17"/>
      <c r="ALY3" s="17"/>
      <c r="ALZ3" s="17"/>
      <c r="AMA3" s="17"/>
      <c r="AMB3" s="17"/>
      <c r="AMC3" s="17"/>
      <c r="AMD3" s="17"/>
      <c r="AME3" s="17"/>
      <c r="AMF3" s="17"/>
      <c r="AMG3" s="17"/>
      <c r="AMH3" s="17"/>
      <c r="AMI3" s="17"/>
      <c r="AMJ3" s="17"/>
      <c r="AMK3" s="17"/>
      <c r="AML3" s="17"/>
      <c r="AMM3" s="17"/>
      <c r="AMN3" s="17"/>
      <c r="AMO3" s="17"/>
      <c r="AMP3" s="17"/>
      <c r="AMQ3" s="17"/>
      <c r="AMR3" s="17"/>
      <c r="AMS3" s="17"/>
      <c r="AMT3" s="17"/>
      <c r="AMU3" s="17"/>
      <c r="AMV3" s="17"/>
      <c r="AMW3" s="17"/>
      <c r="AMX3" s="17"/>
      <c r="AMY3" s="17"/>
      <c r="AMZ3" s="17"/>
      <c r="ANA3" s="17"/>
      <c r="ANB3" s="17"/>
      <c r="ANC3" s="17"/>
      <c r="AND3" s="17"/>
      <c r="ANE3" s="17"/>
      <c r="ANF3" s="17"/>
      <c r="ANG3" s="17"/>
      <c r="ANH3" s="17"/>
      <c r="ANI3" s="17"/>
      <c r="ANJ3" s="17"/>
      <c r="ANK3" s="17"/>
      <c r="ANL3" s="17"/>
      <c r="ANM3" s="17"/>
      <c r="ANN3" s="17"/>
      <c r="ANO3" s="17"/>
      <c r="ANP3" s="17"/>
      <c r="ANQ3" s="17"/>
      <c r="ANR3" s="17"/>
      <c r="ANS3" s="17"/>
      <c r="ANT3" s="17"/>
      <c r="ANU3" s="17"/>
      <c r="ANV3" s="17"/>
      <c r="ANW3" s="17"/>
      <c r="ANX3" s="17"/>
      <c r="ANY3" s="17"/>
      <c r="ANZ3" s="17"/>
      <c r="AOA3" s="17"/>
      <c r="AOB3" s="17"/>
      <c r="AOC3" s="17"/>
      <c r="AOD3" s="17"/>
      <c r="AOE3" s="17"/>
      <c r="AOF3" s="17"/>
      <c r="AOG3" s="17"/>
      <c r="AOH3" s="17"/>
      <c r="AOI3" s="17"/>
      <c r="AOJ3" s="17"/>
      <c r="AOK3" s="17"/>
      <c r="AOL3" s="17"/>
      <c r="AOM3" s="17"/>
      <c r="AON3" s="17"/>
      <c r="AOO3" s="17"/>
      <c r="AOP3" s="17"/>
      <c r="AOQ3" s="17"/>
      <c r="AOR3" s="17"/>
      <c r="AOS3" s="17"/>
      <c r="AOT3" s="17"/>
      <c r="AOU3" s="17"/>
      <c r="AOV3" s="17"/>
      <c r="AOW3" s="17"/>
      <c r="AOX3" s="17"/>
      <c r="AOY3" s="17"/>
      <c r="AOZ3" s="17"/>
      <c r="APA3" s="17"/>
      <c r="APB3" s="17"/>
      <c r="APC3" s="17"/>
      <c r="APD3" s="17"/>
      <c r="APE3" s="17"/>
      <c r="APF3" s="17"/>
      <c r="APG3" s="17"/>
      <c r="APH3" s="17"/>
      <c r="API3" s="17"/>
      <c r="APJ3" s="17"/>
      <c r="APK3" s="17"/>
      <c r="APL3" s="17"/>
      <c r="APM3" s="17"/>
      <c r="APN3" s="17"/>
      <c r="APO3" s="17"/>
      <c r="APP3" s="17"/>
      <c r="APQ3" s="17"/>
      <c r="APR3" s="17"/>
      <c r="APS3" s="17"/>
      <c r="APT3" s="17"/>
      <c r="APU3" s="17"/>
      <c r="APV3" s="17"/>
      <c r="APW3" s="17"/>
      <c r="APX3" s="17"/>
      <c r="APY3" s="17"/>
      <c r="APZ3" s="17"/>
      <c r="AQA3" s="17"/>
      <c r="AQB3" s="17"/>
      <c r="AQC3" s="17"/>
      <c r="AQD3" s="17"/>
      <c r="AQE3" s="17"/>
      <c r="AQF3" s="17"/>
      <c r="AQG3" s="17"/>
      <c r="AQH3" s="17"/>
      <c r="AQI3" s="17"/>
      <c r="AQJ3" s="17"/>
      <c r="AQK3" s="17"/>
      <c r="AQL3" s="17"/>
      <c r="AQM3" s="17"/>
      <c r="AQN3" s="17"/>
      <c r="AQO3" s="17"/>
      <c r="AQP3" s="17"/>
      <c r="AQQ3" s="17"/>
      <c r="AQR3" s="17"/>
      <c r="AQS3" s="17"/>
      <c r="AQT3" s="17"/>
      <c r="AQU3" s="17"/>
      <c r="AQV3" s="17"/>
      <c r="AQW3" s="17"/>
      <c r="AQX3" s="17"/>
      <c r="AQY3" s="17"/>
      <c r="AQZ3" s="17"/>
      <c r="ARA3" s="17"/>
      <c r="ARB3" s="17"/>
      <c r="ARC3" s="17"/>
      <c r="ARD3" s="17"/>
      <c r="ARE3" s="17"/>
      <c r="ARF3" s="17"/>
      <c r="ARG3" s="17"/>
      <c r="ARH3" s="17"/>
      <c r="ARI3" s="17"/>
      <c r="ARJ3" s="17"/>
      <c r="ARK3" s="17"/>
      <c r="ARL3" s="17"/>
      <c r="ARM3" s="17"/>
      <c r="ARN3" s="17"/>
      <c r="ARO3" s="17"/>
      <c r="ARP3" s="17"/>
      <c r="ARQ3" s="17"/>
      <c r="ARR3" s="17"/>
      <c r="ARS3" s="17"/>
      <c r="ART3" s="17"/>
      <c r="ARU3" s="17"/>
      <c r="ARV3" s="17"/>
      <c r="ARW3" s="17"/>
      <c r="ARX3" s="17"/>
      <c r="ARY3" s="17"/>
      <c r="ARZ3" s="17"/>
      <c r="ASA3" s="17"/>
      <c r="ASB3" s="17"/>
      <c r="ASC3" s="17"/>
      <c r="ASD3" s="17"/>
      <c r="ASE3" s="17"/>
      <c r="ASF3" s="17"/>
      <c r="ASG3" s="17"/>
      <c r="ASH3" s="17"/>
      <c r="ASI3" s="17"/>
      <c r="ASJ3" s="17"/>
      <c r="ASK3" s="17"/>
      <c r="ASL3" s="17"/>
      <c r="ASM3" s="17"/>
      <c r="ASN3" s="17"/>
      <c r="ASO3" s="17"/>
      <c r="ASP3" s="17"/>
      <c r="ASQ3" s="17"/>
      <c r="ASR3" s="17"/>
      <c r="ASS3" s="17"/>
      <c r="AST3" s="17"/>
      <c r="ASU3" s="17"/>
      <c r="ASV3" s="17"/>
      <c r="ASW3" s="17"/>
      <c r="ASX3" s="17"/>
      <c r="ASY3" s="17"/>
      <c r="ASZ3" s="17"/>
      <c r="ATA3" s="17"/>
      <c r="ATB3" s="17"/>
      <c r="ATC3" s="17"/>
      <c r="ATD3" s="17"/>
      <c r="ATE3" s="17"/>
      <c r="ATF3" s="17"/>
      <c r="ATG3" s="17"/>
      <c r="ATH3" s="17"/>
      <c r="ATI3" s="17"/>
      <c r="ATJ3" s="17"/>
      <c r="ATK3" s="17"/>
      <c r="ATL3" s="17"/>
      <c r="ATM3" s="17"/>
      <c r="ATN3" s="17"/>
      <c r="ATO3" s="17"/>
      <c r="ATP3" s="17"/>
      <c r="ATQ3" s="17"/>
      <c r="ATR3" s="17"/>
      <c r="ATS3" s="17"/>
      <c r="ATT3" s="17"/>
      <c r="ATU3" s="17"/>
      <c r="ATV3" s="17"/>
      <c r="ATW3" s="17"/>
      <c r="ATX3" s="17"/>
      <c r="ATY3" s="17"/>
      <c r="ATZ3" s="17"/>
      <c r="AUA3" s="17"/>
      <c r="AUB3" s="17"/>
      <c r="AUC3" s="17"/>
      <c r="AUD3" s="17"/>
      <c r="AUE3" s="17"/>
      <c r="AUF3" s="17"/>
      <c r="AUG3" s="17"/>
      <c r="AUH3" s="17"/>
      <c r="AUI3" s="17"/>
      <c r="AUJ3" s="17"/>
      <c r="AUK3" s="17"/>
      <c r="AUL3" s="17"/>
      <c r="AUM3" s="17"/>
      <c r="AUN3" s="17"/>
      <c r="AUO3" s="17"/>
      <c r="AUP3" s="17"/>
      <c r="AUQ3" s="17"/>
      <c r="AUR3" s="17"/>
      <c r="AUS3" s="17"/>
      <c r="AUT3" s="17"/>
      <c r="AUU3" s="17"/>
      <c r="AUV3" s="17"/>
      <c r="AUW3" s="17"/>
      <c r="AUX3" s="17"/>
      <c r="AUY3" s="17"/>
      <c r="AUZ3" s="17"/>
      <c r="AVA3" s="17"/>
      <c r="AVB3" s="17"/>
      <c r="AVC3" s="17"/>
      <c r="AVD3" s="17"/>
      <c r="AVE3" s="17"/>
      <c r="AVF3" s="17"/>
      <c r="AVG3" s="17"/>
      <c r="AVH3" s="17"/>
      <c r="AVI3" s="17"/>
      <c r="AVJ3" s="17"/>
      <c r="AVK3" s="17"/>
      <c r="AVL3" s="17"/>
      <c r="AVM3" s="17"/>
      <c r="AVN3" s="17"/>
      <c r="AVO3" s="17"/>
      <c r="AVP3" s="17"/>
      <c r="AVQ3" s="17"/>
      <c r="AVR3" s="17"/>
      <c r="AVS3" s="17"/>
      <c r="AVT3" s="17"/>
      <c r="AVU3" s="17"/>
      <c r="AVV3" s="17"/>
      <c r="AVW3" s="17"/>
      <c r="AVX3" s="17"/>
      <c r="AVY3" s="17"/>
      <c r="AVZ3" s="17"/>
      <c r="AWA3" s="17"/>
      <c r="AWB3" s="17"/>
      <c r="AWC3" s="17"/>
      <c r="AWD3" s="17"/>
      <c r="AWE3" s="17"/>
      <c r="AWF3" s="17"/>
      <c r="AWG3" s="17"/>
      <c r="AWH3" s="17"/>
      <c r="AWI3" s="17"/>
      <c r="AWJ3" s="17"/>
      <c r="AWK3" s="17"/>
      <c r="AWL3" s="17"/>
      <c r="AWM3" s="17"/>
      <c r="AWN3" s="17"/>
      <c r="AWO3" s="17"/>
      <c r="AWP3" s="17"/>
      <c r="AWQ3" s="17"/>
      <c r="AWR3" s="17"/>
      <c r="AWS3" s="17"/>
      <c r="AWT3" s="17"/>
      <c r="AWU3" s="17"/>
      <c r="AWV3" s="17"/>
      <c r="AWW3" s="17"/>
      <c r="AWX3" s="17"/>
      <c r="AWY3" s="17"/>
      <c r="AWZ3" s="17"/>
      <c r="AXA3" s="17"/>
      <c r="AXB3" s="17"/>
      <c r="AXC3" s="17"/>
      <c r="AXD3" s="17"/>
      <c r="AXE3" s="17"/>
      <c r="AXF3" s="17"/>
      <c r="AXG3" s="17"/>
      <c r="AXH3" s="17"/>
      <c r="AXI3" s="17"/>
      <c r="AXJ3" s="17"/>
      <c r="AXK3" s="17"/>
      <c r="AXL3" s="17"/>
      <c r="AXM3" s="17"/>
      <c r="AXN3" s="17"/>
      <c r="AXO3" s="17"/>
      <c r="AXP3" s="17"/>
      <c r="AXQ3" s="17"/>
      <c r="AXR3" s="17"/>
      <c r="AXS3" s="17"/>
      <c r="AXT3" s="17"/>
      <c r="AXU3" s="17"/>
      <c r="AXV3" s="17"/>
      <c r="AXW3" s="17"/>
      <c r="AXX3" s="17"/>
      <c r="AXY3" s="17"/>
      <c r="AXZ3" s="17"/>
      <c r="AYA3" s="17"/>
      <c r="AYB3" s="17"/>
      <c r="AYC3" s="17"/>
      <c r="AYD3" s="17"/>
      <c r="AYE3" s="17"/>
      <c r="AYF3" s="17"/>
      <c r="AYG3" s="17"/>
      <c r="AYH3" s="17"/>
      <c r="AYI3" s="17"/>
      <c r="AYJ3" s="17"/>
      <c r="AYK3" s="17"/>
      <c r="AYL3" s="17"/>
      <c r="AYM3" s="17"/>
      <c r="AYN3" s="17"/>
      <c r="AYO3" s="17"/>
      <c r="AYP3" s="17"/>
      <c r="AYQ3" s="17"/>
      <c r="AYR3" s="17"/>
      <c r="AYS3" s="17"/>
      <c r="AYT3" s="17"/>
      <c r="AYU3" s="17"/>
      <c r="AYV3" s="17"/>
      <c r="AYW3" s="17"/>
      <c r="AYX3" s="17"/>
      <c r="AYY3" s="17"/>
      <c r="AYZ3" s="17"/>
      <c r="AZA3" s="17"/>
      <c r="AZB3" s="17"/>
      <c r="AZC3" s="17"/>
      <c r="AZD3" s="17"/>
      <c r="AZE3" s="17"/>
      <c r="AZF3" s="17"/>
      <c r="AZG3" s="17"/>
      <c r="AZH3" s="17"/>
      <c r="AZI3" s="17"/>
      <c r="AZJ3" s="17"/>
      <c r="AZK3" s="17"/>
      <c r="AZL3" s="17"/>
      <c r="AZM3" s="17"/>
      <c r="AZN3" s="17"/>
      <c r="AZO3" s="17"/>
      <c r="AZP3" s="17"/>
      <c r="AZQ3" s="17"/>
      <c r="AZR3" s="17"/>
      <c r="AZS3" s="17"/>
      <c r="AZT3" s="17"/>
      <c r="AZU3" s="17"/>
      <c r="AZV3" s="17"/>
      <c r="AZW3" s="17"/>
      <c r="AZX3" s="17"/>
      <c r="AZY3" s="17"/>
      <c r="AZZ3" s="17"/>
      <c r="BAA3" s="17"/>
      <c r="BAB3" s="17"/>
      <c r="BAC3" s="17"/>
      <c r="BAD3" s="17"/>
      <c r="BAE3" s="17"/>
      <c r="BAF3" s="17"/>
      <c r="BAG3" s="17"/>
      <c r="BAH3" s="17"/>
      <c r="BAI3" s="17"/>
      <c r="BAJ3" s="17"/>
      <c r="BAK3" s="17"/>
      <c r="BAL3" s="17"/>
      <c r="BAM3" s="17"/>
      <c r="BAN3" s="17"/>
      <c r="BAO3" s="17"/>
      <c r="BAP3" s="17"/>
      <c r="BAQ3" s="17"/>
      <c r="BAR3" s="17"/>
      <c r="BAS3" s="17"/>
      <c r="BAT3" s="17"/>
      <c r="BAU3" s="17"/>
      <c r="BAV3" s="17"/>
      <c r="BAW3" s="17"/>
      <c r="BAX3" s="17"/>
      <c r="BAY3" s="17"/>
      <c r="BAZ3" s="17"/>
      <c r="BBA3" s="17"/>
      <c r="BBB3" s="17"/>
      <c r="BBC3" s="17"/>
      <c r="BBD3" s="17"/>
      <c r="BBE3" s="17"/>
      <c r="BBF3" s="17"/>
      <c r="BBG3" s="17"/>
      <c r="BBH3" s="17"/>
      <c r="BBI3" s="17"/>
      <c r="BBJ3" s="17"/>
      <c r="BBK3" s="17"/>
      <c r="BBL3" s="17"/>
      <c r="BBM3" s="17"/>
      <c r="BBN3" s="17"/>
      <c r="BBO3" s="17"/>
      <c r="BBP3" s="17"/>
      <c r="BBQ3" s="17"/>
      <c r="BBR3" s="17"/>
      <c r="BBS3" s="17"/>
      <c r="BBT3" s="17"/>
      <c r="BBU3" s="17"/>
      <c r="BBV3" s="17"/>
      <c r="BBW3" s="17"/>
      <c r="BBX3" s="17"/>
      <c r="BBY3" s="17"/>
      <c r="BBZ3" s="17"/>
      <c r="BCA3" s="17"/>
      <c r="BCB3" s="17"/>
      <c r="BCC3" s="17"/>
      <c r="BCD3" s="17"/>
      <c r="BCE3" s="17"/>
      <c r="BCF3" s="17"/>
      <c r="BCG3" s="17"/>
      <c r="BCH3" s="17"/>
      <c r="BCI3" s="17"/>
      <c r="BCJ3" s="17"/>
      <c r="BCK3" s="17"/>
      <c r="BCL3" s="17"/>
      <c r="BCM3" s="17"/>
      <c r="BCN3" s="17"/>
      <c r="BCO3" s="17"/>
      <c r="BCP3" s="17"/>
      <c r="BCQ3" s="17"/>
      <c r="BCR3" s="17"/>
      <c r="BCS3" s="17"/>
      <c r="BCT3" s="17"/>
      <c r="BCU3" s="17"/>
      <c r="BCV3" s="17"/>
      <c r="BCW3" s="17"/>
      <c r="BCX3" s="17"/>
      <c r="BCY3" s="17"/>
      <c r="BCZ3" s="17"/>
      <c r="BDA3" s="17"/>
      <c r="BDB3" s="17"/>
      <c r="BDC3" s="17"/>
      <c r="BDD3" s="17"/>
      <c r="BDE3" s="17"/>
      <c r="BDF3" s="17"/>
      <c r="BDG3" s="17"/>
      <c r="BDH3" s="17"/>
      <c r="BDI3" s="17"/>
      <c r="BDJ3" s="17"/>
      <c r="BDK3" s="17"/>
      <c r="BDL3" s="17"/>
      <c r="BDM3" s="17"/>
      <c r="BDN3" s="17"/>
      <c r="BDO3" s="17"/>
      <c r="BDP3" s="17"/>
      <c r="BDQ3" s="17"/>
      <c r="BDR3" s="17"/>
      <c r="BDS3" s="17"/>
      <c r="BDT3" s="17"/>
      <c r="BDU3" s="17"/>
      <c r="BDV3" s="17"/>
      <c r="BDW3" s="17"/>
      <c r="BDX3" s="17"/>
      <c r="BDY3" s="17"/>
      <c r="BDZ3" s="17"/>
      <c r="BEA3" s="17"/>
      <c r="BEB3" s="17"/>
      <c r="BEC3" s="17"/>
      <c r="BED3" s="17"/>
      <c r="BEE3" s="17"/>
      <c r="BEF3" s="17"/>
      <c r="BEG3" s="17"/>
      <c r="BEH3" s="17"/>
      <c r="BEI3" s="17"/>
      <c r="BEJ3" s="17"/>
      <c r="BEK3" s="17"/>
      <c r="BEL3" s="17"/>
      <c r="BEM3" s="17"/>
      <c r="BEN3" s="17"/>
      <c r="BEO3" s="17"/>
      <c r="BEP3" s="17"/>
      <c r="BEQ3" s="17"/>
      <c r="BER3" s="17"/>
      <c r="BES3" s="17"/>
      <c r="BET3" s="17"/>
      <c r="BEU3" s="17"/>
      <c r="BEV3" s="17"/>
      <c r="BEW3" s="17"/>
      <c r="BEX3" s="17"/>
      <c r="BEY3" s="17"/>
      <c r="BEZ3" s="17"/>
      <c r="BFA3" s="17"/>
      <c r="BFB3" s="17"/>
      <c r="BFC3" s="17"/>
      <c r="BFD3" s="17"/>
      <c r="BFE3" s="17"/>
      <c r="BFF3" s="17"/>
      <c r="BFG3" s="17"/>
      <c r="BFH3" s="17"/>
      <c r="BFI3" s="17"/>
      <c r="BFJ3" s="17"/>
      <c r="BFK3" s="17"/>
      <c r="BFL3" s="17"/>
      <c r="BFM3" s="17"/>
      <c r="BFN3" s="17"/>
      <c r="BFO3" s="17"/>
      <c r="BFP3" s="17"/>
      <c r="BFQ3" s="17"/>
      <c r="BFR3" s="17"/>
      <c r="BFS3" s="17"/>
      <c r="BFT3" s="17"/>
      <c r="BFU3" s="17"/>
      <c r="BFV3" s="17"/>
      <c r="BFW3" s="17"/>
      <c r="BFX3" s="17"/>
      <c r="BFY3" s="17"/>
      <c r="BFZ3" s="17"/>
      <c r="BGA3" s="17"/>
      <c r="BGB3" s="17"/>
      <c r="BGC3" s="17"/>
      <c r="BGD3" s="17"/>
      <c r="BGE3" s="17"/>
      <c r="BGF3" s="17"/>
      <c r="BGG3" s="17"/>
      <c r="BGH3" s="17"/>
      <c r="BGI3" s="17"/>
      <c r="BGJ3" s="17"/>
      <c r="BGK3" s="17"/>
      <c r="BGL3" s="17"/>
      <c r="BGM3" s="17"/>
      <c r="BGN3" s="17"/>
      <c r="BGO3" s="17"/>
      <c r="BGP3" s="17"/>
      <c r="BGQ3" s="17"/>
      <c r="BGR3" s="17"/>
      <c r="BGS3" s="17"/>
      <c r="BGT3" s="17"/>
      <c r="BGU3" s="17"/>
      <c r="BGV3" s="17"/>
      <c r="BGW3" s="17"/>
      <c r="BGX3" s="17"/>
      <c r="BGY3" s="17"/>
      <c r="BGZ3" s="17"/>
      <c r="BHA3" s="17"/>
      <c r="BHB3" s="17"/>
      <c r="BHC3" s="17"/>
      <c r="BHD3" s="17"/>
      <c r="BHE3" s="17"/>
      <c r="BHF3" s="17"/>
      <c r="BHG3" s="17"/>
      <c r="BHH3" s="17"/>
      <c r="BHI3" s="17"/>
      <c r="BHJ3" s="17"/>
      <c r="BHK3" s="17"/>
      <c r="BHL3" s="17"/>
      <c r="BHM3" s="17"/>
      <c r="BHN3" s="17"/>
      <c r="BHO3" s="17"/>
      <c r="BHP3" s="17"/>
      <c r="BHQ3" s="17"/>
      <c r="BHR3" s="17"/>
      <c r="BHS3" s="17"/>
      <c r="BHT3" s="17"/>
      <c r="BHU3" s="17"/>
      <c r="BHV3" s="17"/>
      <c r="BHW3" s="17"/>
      <c r="BHX3" s="17"/>
      <c r="BHY3" s="17"/>
      <c r="BHZ3" s="17"/>
      <c r="BIA3" s="17"/>
      <c r="BIB3" s="17"/>
      <c r="BIC3" s="17"/>
      <c r="BID3" s="17"/>
      <c r="BIE3" s="17"/>
      <c r="BIF3" s="17"/>
      <c r="BIG3" s="17"/>
      <c r="BIH3" s="17"/>
      <c r="BII3" s="17"/>
      <c r="BIJ3" s="17"/>
      <c r="BIK3" s="17"/>
      <c r="BIL3" s="17"/>
      <c r="BIM3" s="17"/>
      <c r="BIN3" s="17"/>
      <c r="BIO3" s="17"/>
      <c r="BIP3" s="17"/>
      <c r="BIQ3" s="17"/>
      <c r="BIR3" s="17"/>
      <c r="BIS3" s="17"/>
      <c r="BIT3" s="17"/>
      <c r="BIU3" s="17"/>
      <c r="BIV3" s="17"/>
      <c r="BIW3" s="17"/>
      <c r="BIX3" s="17"/>
      <c r="BIY3" s="17"/>
      <c r="BIZ3" s="17"/>
      <c r="BJA3" s="17"/>
      <c r="BJB3" s="17"/>
      <c r="BJC3" s="17"/>
      <c r="BJD3" s="17"/>
      <c r="BJE3" s="17"/>
      <c r="BJF3" s="17"/>
      <c r="BJG3" s="17"/>
      <c r="BJH3" s="17"/>
      <c r="BJI3" s="17"/>
      <c r="BJJ3" s="17"/>
      <c r="BJK3" s="17"/>
      <c r="BJL3" s="17"/>
      <c r="BJM3" s="17"/>
      <c r="BJN3" s="17"/>
      <c r="BJO3" s="17"/>
      <c r="BJP3" s="17"/>
      <c r="BJQ3" s="17"/>
      <c r="BJR3" s="17"/>
      <c r="BJS3" s="17"/>
      <c r="BJT3" s="17"/>
      <c r="BJU3" s="17"/>
      <c r="BJV3" s="17"/>
      <c r="BJW3" s="17"/>
      <c r="BJX3" s="17"/>
      <c r="BJY3" s="17"/>
      <c r="BJZ3" s="17"/>
      <c r="BKA3" s="17"/>
      <c r="BKB3" s="17"/>
      <c r="BKC3" s="17"/>
      <c r="BKD3" s="17"/>
      <c r="BKE3" s="17"/>
      <c r="BKF3" s="17"/>
      <c r="BKG3" s="17"/>
      <c r="BKH3" s="17"/>
      <c r="BKI3" s="17"/>
      <c r="BKJ3" s="17"/>
      <c r="BKK3" s="17"/>
      <c r="BKL3" s="17"/>
      <c r="BKM3" s="17"/>
      <c r="BKN3" s="17"/>
      <c r="BKO3" s="17"/>
      <c r="BKP3" s="17"/>
      <c r="BKQ3" s="17"/>
      <c r="BKR3" s="17"/>
      <c r="BKS3" s="17"/>
      <c r="BKT3" s="17"/>
      <c r="BKU3" s="17"/>
      <c r="BKV3" s="17"/>
      <c r="BKW3" s="17"/>
      <c r="BKX3" s="17"/>
      <c r="BKY3" s="17"/>
      <c r="BKZ3" s="17"/>
      <c r="BLA3" s="17"/>
      <c r="BLB3" s="17"/>
      <c r="BLC3" s="17"/>
      <c r="BLD3" s="17"/>
      <c r="BLE3" s="17"/>
      <c r="BLF3" s="17"/>
      <c r="BLG3" s="17"/>
      <c r="BLH3" s="17"/>
      <c r="BLI3" s="17"/>
      <c r="BLJ3" s="17"/>
      <c r="BLK3" s="17"/>
      <c r="BLL3" s="17"/>
      <c r="BLM3" s="17"/>
      <c r="BLN3" s="17"/>
      <c r="BLO3" s="17"/>
      <c r="BLP3" s="17"/>
      <c r="BLQ3" s="17"/>
      <c r="BLR3" s="17"/>
      <c r="BLS3" s="17"/>
      <c r="BLT3" s="17"/>
      <c r="BLU3" s="17"/>
      <c r="BLV3" s="17"/>
      <c r="BLW3" s="17"/>
      <c r="BLX3" s="17"/>
      <c r="BLY3" s="17"/>
      <c r="BLZ3" s="17"/>
      <c r="BMA3" s="17"/>
      <c r="BMB3" s="17"/>
      <c r="BMC3" s="17"/>
      <c r="BMD3" s="17"/>
      <c r="BME3" s="17"/>
      <c r="BMF3" s="17"/>
      <c r="BMG3" s="17"/>
      <c r="BMH3" s="17"/>
      <c r="BMI3" s="17"/>
      <c r="BMJ3" s="17"/>
      <c r="BMK3" s="17"/>
      <c r="BML3" s="17"/>
      <c r="BMM3" s="17"/>
      <c r="BMN3" s="17"/>
      <c r="BMO3" s="17"/>
      <c r="BMP3" s="17"/>
      <c r="BMQ3" s="17"/>
      <c r="BMR3" s="17"/>
      <c r="BMS3" s="17"/>
      <c r="BMT3" s="17"/>
      <c r="BMU3" s="17"/>
      <c r="BMV3" s="17"/>
      <c r="BMW3" s="17"/>
      <c r="BMX3" s="17"/>
      <c r="BMY3" s="17"/>
      <c r="BMZ3" s="17"/>
      <c r="BNA3" s="17"/>
      <c r="BNB3" s="17"/>
      <c r="BNC3" s="17"/>
      <c r="BND3" s="17"/>
      <c r="BNE3" s="17"/>
      <c r="BNF3" s="17"/>
      <c r="BNG3" s="17"/>
      <c r="BNH3" s="17"/>
      <c r="BNI3" s="17"/>
      <c r="BNJ3" s="17"/>
      <c r="BNK3" s="17"/>
      <c r="BNL3" s="17"/>
      <c r="BNM3" s="17"/>
      <c r="BNN3" s="17"/>
      <c r="BNO3" s="17"/>
      <c r="BNP3" s="17"/>
      <c r="BNQ3" s="17"/>
      <c r="BNR3" s="17"/>
      <c r="BNS3" s="17"/>
      <c r="BNT3" s="17"/>
      <c r="BNU3" s="17"/>
      <c r="BNV3" s="17"/>
      <c r="BNW3" s="17"/>
      <c r="BNX3" s="17"/>
      <c r="BNY3" s="17"/>
      <c r="BNZ3" s="17"/>
      <c r="BOA3" s="17"/>
      <c r="BOB3" s="17"/>
      <c r="BOC3" s="17"/>
      <c r="BOD3" s="17"/>
      <c r="BOE3" s="17"/>
      <c r="BOF3" s="17"/>
      <c r="BOG3" s="17"/>
      <c r="BOH3" s="17"/>
      <c r="BOI3" s="17"/>
      <c r="BOJ3" s="17"/>
      <c r="BOK3" s="17"/>
      <c r="BOL3" s="17"/>
      <c r="BOM3" s="17"/>
      <c r="BON3" s="17"/>
      <c r="BOO3" s="17"/>
      <c r="BOP3" s="17"/>
      <c r="BOQ3" s="17"/>
      <c r="BOR3" s="17"/>
      <c r="BOS3" s="17"/>
      <c r="BOT3" s="17"/>
      <c r="BOU3" s="17"/>
      <c r="BOV3" s="17"/>
      <c r="BOW3" s="17"/>
      <c r="BOX3" s="17"/>
      <c r="BOY3" s="17"/>
      <c r="BOZ3" s="17"/>
      <c r="BPA3" s="17"/>
      <c r="BPB3" s="17"/>
      <c r="BPC3" s="17"/>
      <c r="BPD3" s="17"/>
      <c r="BPE3" s="17"/>
      <c r="BPF3" s="17"/>
      <c r="BPG3" s="17"/>
      <c r="BPH3" s="17"/>
      <c r="BPI3" s="17"/>
      <c r="BPJ3" s="17"/>
      <c r="BPK3" s="17"/>
      <c r="BPL3" s="17"/>
      <c r="BPM3" s="17"/>
      <c r="BPN3" s="17"/>
      <c r="BPO3" s="17"/>
      <c r="BPP3" s="17"/>
      <c r="BPQ3" s="17"/>
      <c r="BPR3" s="17"/>
      <c r="BPS3" s="17"/>
      <c r="BPT3" s="17"/>
      <c r="BPU3" s="17"/>
      <c r="BPV3" s="17"/>
      <c r="BPW3" s="17"/>
      <c r="BPX3" s="17"/>
      <c r="BPY3" s="17"/>
      <c r="BPZ3" s="17"/>
      <c r="BQA3" s="17"/>
      <c r="BQB3" s="17"/>
      <c r="BQC3" s="17"/>
      <c r="BQD3" s="17"/>
      <c r="BQE3" s="17"/>
      <c r="BQF3" s="17"/>
      <c r="BQG3" s="17"/>
      <c r="BQH3" s="17"/>
      <c r="BQI3" s="17"/>
      <c r="BQJ3" s="17"/>
      <c r="BQK3" s="17"/>
      <c r="BQL3" s="17"/>
      <c r="BQM3" s="17"/>
      <c r="BQN3" s="17"/>
      <c r="BQO3" s="17"/>
      <c r="BQP3" s="17"/>
      <c r="BQQ3" s="17"/>
      <c r="BQR3" s="17"/>
      <c r="BQS3" s="17"/>
      <c r="BQT3" s="17"/>
      <c r="BQU3" s="17"/>
      <c r="BQV3" s="17"/>
      <c r="BQW3" s="17"/>
      <c r="BQX3" s="17"/>
      <c r="BQY3" s="17"/>
      <c r="BQZ3" s="17"/>
      <c r="BRA3" s="17"/>
      <c r="BRB3" s="17"/>
      <c r="BRC3" s="17"/>
      <c r="BRD3" s="17"/>
      <c r="BRE3" s="17"/>
      <c r="BRF3" s="17"/>
      <c r="BRG3" s="17"/>
      <c r="BRH3" s="17"/>
      <c r="BRI3" s="17"/>
      <c r="BRJ3" s="17"/>
      <c r="BRK3" s="17"/>
      <c r="BRL3" s="17"/>
      <c r="BRM3" s="17"/>
      <c r="BRN3" s="17"/>
      <c r="BRO3" s="17"/>
      <c r="BRP3" s="17"/>
      <c r="BRQ3" s="17"/>
      <c r="BRR3" s="17"/>
      <c r="BRS3" s="17"/>
      <c r="BRT3" s="17"/>
      <c r="BRU3" s="17"/>
      <c r="BRV3" s="17"/>
      <c r="BRW3" s="17"/>
      <c r="BRX3" s="17"/>
      <c r="BRY3" s="17"/>
      <c r="BRZ3" s="17"/>
      <c r="BSA3" s="17"/>
      <c r="BSB3" s="17"/>
      <c r="BSC3" s="17"/>
      <c r="BSD3" s="17"/>
      <c r="BSE3" s="17"/>
      <c r="BSF3" s="17"/>
      <c r="BSG3" s="17"/>
      <c r="BSH3" s="17"/>
      <c r="BSI3" s="17"/>
      <c r="BSJ3" s="17"/>
      <c r="BSK3" s="17"/>
      <c r="BSL3" s="17"/>
      <c r="BSM3" s="17"/>
      <c r="BSN3" s="17"/>
      <c r="BSO3" s="17"/>
      <c r="BSP3" s="17"/>
      <c r="BSQ3" s="17"/>
      <c r="BSR3" s="17"/>
      <c r="BSS3" s="17"/>
      <c r="BST3" s="17"/>
      <c r="BSU3" s="17"/>
      <c r="BSV3" s="17"/>
      <c r="BSW3" s="17"/>
      <c r="BSX3" s="17"/>
      <c r="BSY3" s="17"/>
      <c r="BSZ3" s="17"/>
      <c r="BTA3" s="17"/>
      <c r="BTB3" s="17"/>
      <c r="BTC3" s="17"/>
      <c r="BTD3" s="17"/>
      <c r="BTE3" s="17"/>
      <c r="BTF3" s="17"/>
      <c r="BTG3" s="17"/>
      <c r="BTH3" s="17"/>
      <c r="BTI3" s="17"/>
      <c r="BTJ3" s="17"/>
      <c r="BTK3" s="17"/>
      <c r="BTL3" s="17"/>
      <c r="BTM3" s="17"/>
      <c r="BTN3" s="17"/>
      <c r="BTO3" s="17"/>
      <c r="BTP3" s="17"/>
      <c r="BTQ3" s="17"/>
      <c r="BTR3" s="17"/>
      <c r="BTS3" s="17"/>
      <c r="BTT3" s="17"/>
      <c r="BTU3" s="17"/>
      <c r="BTV3" s="17"/>
      <c r="BTW3" s="17"/>
      <c r="BTX3" s="17"/>
      <c r="BTY3" s="17"/>
      <c r="BTZ3" s="17"/>
      <c r="BUA3" s="17"/>
      <c r="BUB3" s="17"/>
      <c r="BUC3" s="17"/>
      <c r="BUD3" s="17"/>
      <c r="BUE3" s="17"/>
      <c r="BUF3" s="17"/>
      <c r="BUG3" s="17"/>
      <c r="BUH3" s="17"/>
      <c r="BUI3" s="17"/>
      <c r="BUJ3" s="17"/>
      <c r="BUK3" s="17"/>
      <c r="BUL3" s="17"/>
      <c r="BUM3" s="17"/>
      <c r="BUN3" s="17"/>
      <c r="BUO3" s="17"/>
      <c r="BUP3" s="17"/>
      <c r="BUQ3" s="17"/>
      <c r="BUR3" s="17"/>
      <c r="BUS3" s="17"/>
      <c r="BUT3" s="17"/>
      <c r="BUU3" s="17"/>
      <c r="BUV3" s="17"/>
      <c r="BUW3" s="17"/>
      <c r="BUX3" s="17"/>
      <c r="BUY3" s="17"/>
      <c r="BUZ3" s="17"/>
      <c r="BVA3" s="17"/>
      <c r="BVB3" s="17"/>
      <c r="BVC3" s="17"/>
      <c r="BVD3" s="17"/>
      <c r="BVE3" s="17"/>
      <c r="BVF3" s="17"/>
      <c r="BVG3" s="17"/>
      <c r="BVH3" s="17"/>
      <c r="BVI3" s="17"/>
      <c r="BVJ3" s="17"/>
      <c r="BVK3" s="17"/>
      <c r="BVL3" s="17"/>
      <c r="BVM3" s="17"/>
      <c r="BVN3" s="17"/>
      <c r="BVO3" s="17"/>
      <c r="BVP3" s="17"/>
      <c r="BVQ3" s="17"/>
      <c r="BVR3" s="17"/>
      <c r="BVS3" s="17"/>
      <c r="BVT3" s="17"/>
      <c r="BVU3" s="17"/>
      <c r="BVV3" s="17"/>
      <c r="BVW3" s="17"/>
      <c r="BVX3" s="17"/>
      <c r="BVY3" s="17"/>
      <c r="BVZ3" s="17"/>
      <c r="BWA3" s="17"/>
      <c r="BWB3" s="17"/>
      <c r="BWC3" s="17"/>
      <c r="BWD3" s="17"/>
      <c r="BWE3" s="17"/>
      <c r="BWF3" s="17"/>
      <c r="BWG3" s="17"/>
      <c r="BWH3" s="17"/>
      <c r="BWI3" s="17"/>
      <c r="BWJ3" s="17"/>
      <c r="BWK3" s="17"/>
      <c r="BWL3" s="17"/>
      <c r="BWM3" s="17"/>
      <c r="BWN3" s="17"/>
      <c r="BWO3" s="17"/>
      <c r="BWP3" s="17"/>
      <c r="BWQ3" s="17"/>
      <c r="BWR3" s="17"/>
      <c r="BWS3" s="17"/>
      <c r="BWT3" s="17"/>
      <c r="BWU3" s="17"/>
      <c r="BWV3" s="17"/>
      <c r="BWW3" s="17"/>
      <c r="BWX3" s="17"/>
      <c r="BWY3" s="17"/>
      <c r="BWZ3" s="17"/>
      <c r="BXA3" s="17"/>
      <c r="BXB3" s="17"/>
      <c r="BXC3" s="17"/>
      <c r="BXD3" s="17"/>
      <c r="BXE3" s="17"/>
      <c r="BXF3" s="17"/>
      <c r="BXG3" s="17"/>
      <c r="BXH3" s="17"/>
      <c r="BXI3" s="17"/>
      <c r="BXJ3" s="17"/>
      <c r="BXK3" s="17"/>
      <c r="BXL3" s="17"/>
      <c r="BXM3" s="17"/>
      <c r="BXN3" s="17"/>
      <c r="BXO3" s="17"/>
      <c r="BXP3" s="17"/>
      <c r="BXQ3" s="17"/>
      <c r="BXR3" s="17"/>
      <c r="BXS3" s="17"/>
      <c r="BXT3" s="17"/>
      <c r="BXU3" s="17"/>
      <c r="BXV3" s="17"/>
      <c r="BXW3" s="17"/>
      <c r="BXX3" s="17"/>
      <c r="BXY3" s="17"/>
      <c r="BXZ3" s="17"/>
      <c r="BYA3" s="17"/>
      <c r="BYB3" s="17"/>
      <c r="BYC3" s="17"/>
      <c r="BYD3" s="17"/>
      <c r="BYE3" s="17"/>
      <c r="BYF3" s="17"/>
      <c r="BYG3" s="17"/>
      <c r="BYH3" s="17"/>
      <c r="BYI3" s="17"/>
      <c r="BYJ3" s="17"/>
      <c r="BYK3" s="17"/>
      <c r="BYL3" s="17"/>
      <c r="BYM3" s="17"/>
      <c r="BYN3" s="17"/>
      <c r="BYO3" s="17"/>
      <c r="BYP3" s="17"/>
      <c r="BYQ3" s="17"/>
      <c r="BYR3" s="17"/>
      <c r="BYS3" s="17"/>
      <c r="BYT3" s="17"/>
      <c r="BYU3" s="17"/>
      <c r="BYV3" s="17"/>
      <c r="BYW3" s="17"/>
      <c r="BYX3" s="17"/>
      <c r="BYY3" s="17"/>
      <c r="BYZ3" s="17"/>
      <c r="BZA3" s="17"/>
      <c r="BZB3" s="17"/>
      <c r="BZC3" s="17"/>
      <c r="BZD3" s="17"/>
      <c r="BZE3" s="17"/>
      <c r="BZF3" s="17"/>
      <c r="BZG3" s="17"/>
      <c r="BZH3" s="17"/>
      <c r="BZI3" s="17"/>
      <c r="BZJ3" s="17"/>
      <c r="BZK3" s="17"/>
      <c r="BZL3" s="17"/>
      <c r="BZM3" s="17"/>
      <c r="BZN3" s="17"/>
      <c r="BZO3" s="17"/>
      <c r="BZP3" s="17"/>
      <c r="BZQ3" s="17"/>
      <c r="BZR3" s="17"/>
      <c r="BZS3" s="17"/>
      <c r="BZT3" s="17"/>
      <c r="BZU3" s="17"/>
      <c r="BZV3" s="17"/>
      <c r="BZW3" s="17"/>
      <c r="BZX3" s="17"/>
      <c r="BZY3" s="17"/>
      <c r="BZZ3" s="17"/>
      <c r="CAA3" s="17"/>
      <c r="CAB3" s="17"/>
      <c r="CAC3" s="17"/>
      <c r="CAD3" s="17"/>
      <c r="CAE3" s="17"/>
      <c r="CAF3" s="17"/>
      <c r="CAG3" s="17"/>
      <c r="CAH3" s="17"/>
      <c r="CAI3" s="17"/>
      <c r="CAJ3" s="17"/>
      <c r="CAK3" s="17"/>
      <c r="CAL3" s="17"/>
      <c r="CAM3" s="17"/>
      <c r="CAN3" s="17"/>
      <c r="CAO3" s="17"/>
      <c r="CAP3" s="17"/>
      <c r="CAQ3" s="17"/>
      <c r="CAR3" s="17"/>
      <c r="CAS3" s="17"/>
      <c r="CAT3" s="17"/>
      <c r="CAU3" s="17"/>
      <c r="CAV3" s="17"/>
      <c r="CAW3" s="17"/>
      <c r="CAX3" s="17"/>
      <c r="CAY3" s="17"/>
      <c r="CAZ3" s="17"/>
      <c r="CBA3" s="17"/>
      <c r="CBB3" s="17"/>
      <c r="CBC3" s="17"/>
      <c r="CBD3" s="17"/>
      <c r="CBE3" s="17"/>
      <c r="CBF3" s="17"/>
      <c r="CBG3" s="17"/>
      <c r="CBH3" s="17"/>
      <c r="CBI3" s="17"/>
      <c r="CBJ3" s="17"/>
      <c r="CBK3" s="17"/>
      <c r="CBL3" s="17"/>
      <c r="CBM3" s="17"/>
      <c r="CBN3" s="17"/>
      <c r="CBO3" s="17"/>
      <c r="CBP3" s="17"/>
      <c r="CBQ3" s="17"/>
      <c r="CBR3" s="17"/>
      <c r="CBS3" s="17"/>
      <c r="CBT3" s="17"/>
      <c r="CBU3" s="17"/>
      <c r="CBV3" s="17"/>
      <c r="CBW3" s="17"/>
      <c r="CBX3" s="17"/>
      <c r="CBY3" s="17"/>
      <c r="CBZ3" s="17"/>
      <c r="CCA3" s="17"/>
      <c r="CCB3" s="17"/>
      <c r="CCC3" s="17"/>
      <c r="CCD3" s="17"/>
      <c r="CCE3" s="17"/>
      <c r="CCF3" s="17"/>
      <c r="CCG3" s="17"/>
      <c r="CCH3" s="17"/>
      <c r="CCI3" s="17"/>
      <c r="CCJ3" s="17"/>
      <c r="CCK3" s="17"/>
      <c r="CCL3" s="17"/>
      <c r="CCM3" s="17"/>
      <c r="CCN3" s="17"/>
      <c r="CCO3" s="17"/>
      <c r="CCP3" s="17"/>
      <c r="CCQ3" s="17"/>
      <c r="CCR3" s="17"/>
      <c r="CCS3" s="17"/>
      <c r="CCT3" s="17"/>
      <c r="CCU3" s="17"/>
      <c r="CCV3" s="17"/>
      <c r="CCW3" s="17"/>
      <c r="CCX3" s="17"/>
      <c r="CCY3" s="17"/>
      <c r="CCZ3" s="17"/>
      <c r="CDA3" s="17"/>
      <c r="CDB3" s="17"/>
      <c r="CDC3" s="17"/>
      <c r="CDD3" s="17"/>
      <c r="CDE3" s="17"/>
      <c r="CDF3" s="17"/>
      <c r="CDG3" s="17"/>
      <c r="CDH3" s="17"/>
      <c r="CDI3" s="17"/>
      <c r="CDJ3" s="17"/>
      <c r="CDK3" s="17"/>
      <c r="CDL3" s="17"/>
      <c r="CDM3" s="17"/>
      <c r="CDN3" s="17"/>
      <c r="CDO3" s="17"/>
      <c r="CDP3" s="17"/>
      <c r="CDQ3" s="17"/>
      <c r="CDR3" s="17"/>
      <c r="CDS3" s="17"/>
      <c r="CDT3" s="17"/>
      <c r="CDU3" s="17"/>
      <c r="CDV3" s="17"/>
      <c r="CDW3" s="17"/>
      <c r="CDX3" s="17"/>
      <c r="CDY3" s="17"/>
      <c r="CDZ3" s="17"/>
      <c r="CEA3" s="17"/>
      <c r="CEB3" s="17"/>
      <c r="CEC3" s="17"/>
      <c r="CED3" s="17"/>
      <c r="CEE3" s="17"/>
      <c r="CEF3" s="17"/>
      <c r="CEG3" s="17"/>
      <c r="CEH3" s="17"/>
      <c r="CEI3" s="17"/>
      <c r="CEJ3" s="17"/>
      <c r="CEK3" s="17"/>
      <c r="CEL3" s="17"/>
      <c r="CEM3" s="17"/>
      <c r="CEN3" s="17"/>
      <c r="CEO3" s="17"/>
      <c r="CEP3" s="17"/>
      <c r="CEQ3" s="17"/>
      <c r="CER3" s="17"/>
      <c r="CES3" s="17"/>
      <c r="CET3" s="17"/>
      <c r="CEU3" s="17"/>
      <c r="CEV3" s="17"/>
      <c r="CEW3" s="17"/>
      <c r="CEX3" s="17"/>
      <c r="CEY3" s="17"/>
      <c r="CEZ3" s="17"/>
      <c r="CFA3" s="17"/>
      <c r="CFB3" s="17"/>
      <c r="CFC3" s="17"/>
      <c r="CFD3" s="17"/>
      <c r="CFE3" s="17"/>
      <c r="CFF3" s="17"/>
      <c r="CFG3" s="17"/>
      <c r="CFH3" s="17"/>
      <c r="CFI3" s="17"/>
      <c r="CFJ3" s="17"/>
      <c r="CFK3" s="17"/>
      <c r="CFL3" s="17"/>
      <c r="CFM3" s="17"/>
      <c r="CFN3" s="17"/>
      <c r="CFO3" s="17"/>
      <c r="CFP3" s="17"/>
      <c r="CFQ3" s="17"/>
      <c r="CFR3" s="17"/>
      <c r="CFS3" s="17"/>
      <c r="CFT3" s="17"/>
      <c r="CFU3" s="17"/>
      <c r="CFV3" s="17"/>
      <c r="CFW3" s="17"/>
      <c r="CFX3" s="17"/>
      <c r="CFY3" s="17"/>
      <c r="CFZ3" s="17"/>
      <c r="CGA3" s="17"/>
      <c r="CGB3" s="17"/>
      <c r="CGC3" s="17"/>
      <c r="CGD3" s="17"/>
      <c r="CGE3" s="17"/>
      <c r="CGF3" s="17"/>
      <c r="CGG3" s="17"/>
      <c r="CGH3" s="17"/>
      <c r="CGI3" s="17"/>
      <c r="CGJ3" s="17"/>
      <c r="CGK3" s="17"/>
      <c r="CGL3" s="17"/>
      <c r="CGM3" s="17"/>
      <c r="CGN3" s="17"/>
      <c r="CGO3" s="17"/>
      <c r="CGP3" s="17"/>
      <c r="CGQ3" s="17"/>
      <c r="CGR3" s="17"/>
      <c r="CGS3" s="17"/>
      <c r="CGT3" s="17"/>
      <c r="CGU3" s="17"/>
      <c r="CGV3" s="17"/>
      <c r="CGW3" s="17"/>
      <c r="CGX3" s="17"/>
      <c r="CGY3" s="17"/>
      <c r="CGZ3" s="17"/>
      <c r="CHA3" s="17"/>
      <c r="CHB3" s="17"/>
      <c r="CHC3" s="17"/>
      <c r="CHD3" s="17"/>
      <c r="CHE3" s="17"/>
      <c r="CHF3" s="17"/>
      <c r="CHG3" s="17"/>
      <c r="CHH3" s="17"/>
      <c r="CHI3" s="17"/>
      <c r="CHJ3" s="17"/>
      <c r="CHK3" s="17"/>
      <c r="CHL3" s="17"/>
      <c r="CHM3" s="17"/>
      <c r="CHN3" s="17"/>
      <c r="CHO3" s="17"/>
      <c r="CHP3" s="17"/>
      <c r="CHQ3" s="17"/>
      <c r="CHR3" s="17"/>
      <c r="CHS3" s="17"/>
      <c r="CHT3" s="17"/>
      <c r="CHU3" s="17"/>
      <c r="CHV3" s="17"/>
      <c r="CHW3" s="17"/>
      <c r="CHX3" s="17"/>
      <c r="CHY3" s="17"/>
      <c r="CHZ3" s="17"/>
      <c r="CIA3" s="17"/>
      <c r="CIB3" s="17"/>
      <c r="CIC3" s="17"/>
      <c r="CID3" s="17"/>
      <c r="CIE3" s="17"/>
      <c r="CIF3" s="17"/>
      <c r="CIG3" s="17"/>
      <c r="CIH3" s="17"/>
      <c r="CII3" s="17"/>
      <c r="CIJ3" s="17"/>
      <c r="CIK3" s="17"/>
      <c r="CIL3" s="17"/>
      <c r="CIM3" s="17"/>
      <c r="CIN3" s="17"/>
      <c r="CIO3" s="17"/>
      <c r="CIP3" s="17"/>
      <c r="CIQ3" s="17"/>
      <c r="CIR3" s="17"/>
      <c r="CIS3" s="17"/>
      <c r="CIT3" s="17"/>
      <c r="CIU3" s="17"/>
      <c r="CIV3" s="17"/>
      <c r="CIW3" s="17"/>
      <c r="CIX3" s="17"/>
      <c r="CIY3" s="17"/>
      <c r="CIZ3" s="17"/>
      <c r="CJA3" s="17"/>
      <c r="CJB3" s="17"/>
      <c r="CJC3" s="17"/>
      <c r="CJD3" s="17"/>
      <c r="CJE3" s="17"/>
      <c r="CJF3" s="17"/>
      <c r="CJG3" s="17"/>
      <c r="CJH3" s="17"/>
      <c r="CJI3" s="17"/>
      <c r="CJJ3" s="17"/>
      <c r="CJK3" s="17"/>
      <c r="CJL3" s="17"/>
      <c r="CJM3" s="17"/>
      <c r="CJN3" s="17"/>
      <c r="CJO3" s="17"/>
      <c r="CJP3" s="17"/>
      <c r="CJQ3" s="17"/>
      <c r="CJR3" s="17"/>
      <c r="CJS3" s="17"/>
      <c r="CJT3" s="17"/>
      <c r="CJU3" s="17"/>
      <c r="CJV3" s="17"/>
      <c r="CJW3" s="17"/>
      <c r="CJX3" s="17"/>
      <c r="CJY3" s="17"/>
      <c r="CJZ3" s="17"/>
      <c r="CKA3" s="17"/>
    </row>
    <row r="4" spans="1:2315" s="15" customFormat="1" ht="76.5" x14ac:dyDescent="0.25">
      <c r="A4" s="3">
        <v>3</v>
      </c>
      <c r="B4" s="4">
        <v>4</v>
      </c>
      <c r="C4" s="8">
        <v>44224</v>
      </c>
      <c r="D4" s="8"/>
      <c r="E4" s="8">
        <v>44224</v>
      </c>
      <c r="F4" s="8">
        <v>44224</v>
      </c>
      <c r="G4" s="3" t="s">
        <v>86</v>
      </c>
      <c r="H4" s="3" t="s">
        <v>73</v>
      </c>
      <c r="I4" s="3" t="s">
        <v>2</v>
      </c>
      <c r="J4" s="3" t="s">
        <v>3</v>
      </c>
      <c r="K4" s="3" t="s">
        <v>4</v>
      </c>
      <c r="L4" s="4">
        <v>1004669532</v>
      </c>
      <c r="M4" s="4">
        <v>23</v>
      </c>
      <c r="N4" s="3" t="s">
        <v>5</v>
      </c>
      <c r="O4" s="3" t="s">
        <v>6</v>
      </c>
      <c r="P4" s="3" t="s">
        <v>19</v>
      </c>
      <c r="Q4" s="3" t="s">
        <v>153</v>
      </c>
      <c r="R4" s="3" t="s">
        <v>117</v>
      </c>
      <c r="S4" s="3" t="s">
        <v>161</v>
      </c>
      <c r="T4" s="3" t="s">
        <v>96</v>
      </c>
      <c r="U4" s="3" t="s">
        <v>146</v>
      </c>
      <c r="V4" s="3" t="s">
        <v>126</v>
      </c>
      <c r="W4" s="4">
        <v>3196054032</v>
      </c>
      <c r="X4" s="4">
        <v>24</v>
      </c>
      <c r="Y4" s="3" t="s">
        <v>16</v>
      </c>
      <c r="Z4" s="4">
        <v>340</v>
      </c>
      <c r="AA4" s="4">
        <v>26</v>
      </c>
      <c r="AB4" s="3" t="s">
        <v>7</v>
      </c>
      <c r="AC4" s="4">
        <v>0</v>
      </c>
      <c r="AD4" s="3" t="s">
        <v>16</v>
      </c>
      <c r="AE4" s="4">
        <v>3</v>
      </c>
      <c r="AF4" s="4">
        <v>0</v>
      </c>
      <c r="AG4" s="4">
        <v>2</v>
      </c>
      <c r="AH4" s="4">
        <v>1</v>
      </c>
      <c r="AI4" s="4">
        <v>1</v>
      </c>
      <c r="AJ4" s="4">
        <v>2</v>
      </c>
      <c r="AK4" s="3" t="s">
        <v>174</v>
      </c>
      <c r="AL4" s="4">
        <v>726587736</v>
      </c>
      <c r="AM4" s="3" t="s">
        <v>109</v>
      </c>
      <c r="AN4" s="18" t="s">
        <v>129</v>
      </c>
      <c r="AO4" s="3" t="s">
        <v>152</v>
      </c>
      <c r="AP4" s="3" t="s">
        <v>142</v>
      </c>
      <c r="AQ4" s="3"/>
      <c r="AR4" s="3"/>
      <c r="AS4" s="3"/>
      <c r="AT4" s="3"/>
      <c r="AU4" s="3"/>
      <c r="AV4" s="3"/>
      <c r="AW4" s="3"/>
      <c r="AX4" s="3"/>
      <c r="AY4" s="3"/>
      <c r="AZ4" s="18" t="s">
        <v>238</v>
      </c>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c r="IW4" s="17"/>
      <c r="IX4" s="17"/>
      <c r="IY4" s="17"/>
      <c r="IZ4" s="17"/>
      <c r="JA4" s="17"/>
      <c r="JB4" s="17"/>
      <c r="JC4" s="17"/>
      <c r="JD4" s="17"/>
      <c r="JE4" s="17"/>
      <c r="JF4" s="17"/>
      <c r="JG4" s="17"/>
      <c r="JH4" s="17"/>
      <c r="JI4" s="17"/>
      <c r="JJ4" s="17"/>
      <c r="JK4" s="17"/>
      <c r="JL4" s="17"/>
      <c r="JM4" s="17"/>
      <c r="JN4" s="17"/>
      <c r="JO4" s="17"/>
      <c r="JP4" s="17"/>
      <c r="JQ4" s="17"/>
      <c r="JR4" s="17"/>
      <c r="JS4" s="17"/>
      <c r="JT4" s="17"/>
      <c r="JU4" s="17"/>
      <c r="JV4" s="17"/>
      <c r="JW4" s="17"/>
      <c r="JX4" s="17"/>
      <c r="JY4" s="17"/>
      <c r="JZ4" s="17"/>
      <c r="KA4" s="17"/>
      <c r="KB4" s="17"/>
      <c r="KC4" s="17"/>
      <c r="KD4" s="17"/>
      <c r="KE4" s="17"/>
      <c r="KF4" s="17"/>
      <c r="KG4" s="17"/>
      <c r="KH4" s="17"/>
      <c r="KI4" s="17"/>
      <c r="KJ4" s="17"/>
      <c r="KK4" s="17"/>
      <c r="KL4" s="17"/>
      <c r="KM4" s="17"/>
      <c r="KN4" s="17"/>
      <c r="KO4" s="17"/>
      <c r="KP4" s="17"/>
      <c r="KQ4" s="17"/>
      <c r="KR4" s="17"/>
      <c r="KS4" s="17"/>
      <c r="KT4" s="17"/>
      <c r="KU4" s="17"/>
      <c r="KV4" s="17"/>
      <c r="KW4" s="17"/>
      <c r="KX4" s="17"/>
      <c r="KY4" s="17"/>
      <c r="KZ4" s="17"/>
      <c r="LA4" s="17"/>
      <c r="LB4" s="17"/>
      <c r="LC4" s="17"/>
      <c r="LD4" s="17"/>
      <c r="LE4" s="17"/>
      <c r="LF4" s="17"/>
      <c r="LG4" s="17"/>
      <c r="LH4" s="17"/>
      <c r="LI4" s="17"/>
      <c r="LJ4" s="17"/>
      <c r="LK4" s="17"/>
      <c r="LL4" s="17"/>
      <c r="LM4" s="17"/>
      <c r="LN4" s="17"/>
      <c r="LO4" s="17"/>
      <c r="LP4" s="17"/>
      <c r="LQ4" s="17"/>
      <c r="LR4" s="17"/>
      <c r="LS4" s="17"/>
      <c r="LT4" s="17"/>
      <c r="LU4" s="17"/>
      <c r="LV4" s="17"/>
      <c r="LW4" s="17"/>
      <c r="LX4" s="17"/>
      <c r="LY4" s="17"/>
      <c r="LZ4" s="17"/>
      <c r="MA4" s="17"/>
      <c r="MB4" s="17"/>
      <c r="MC4" s="17"/>
      <c r="MD4" s="17"/>
      <c r="ME4" s="17"/>
      <c r="MF4" s="17"/>
      <c r="MG4" s="17"/>
      <c r="MH4" s="17"/>
      <c r="MI4" s="17"/>
      <c r="MJ4" s="17"/>
      <c r="MK4" s="17"/>
      <c r="ML4" s="17"/>
      <c r="MM4" s="17"/>
      <c r="MN4" s="17"/>
      <c r="MO4" s="17"/>
      <c r="MP4" s="17"/>
      <c r="MQ4" s="17"/>
      <c r="MR4" s="17"/>
      <c r="MS4" s="17"/>
      <c r="MT4" s="17"/>
      <c r="MU4" s="17"/>
      <c r="MV4" s="17"/>
      <c r="MW4" s="17"/>
      <c r="MX4" s="17"/>
      <c r="MY4" s="17"/>
      <c r="MZ4" s="17"/>
      <c r="NA4" s="17"/>
      <c r="NB4" s="17"/>
      <c r="NC4" s="17"/>
      <c r="ND4" s="17"/>
      <c r="NE4" s="17"/>
      <c r="NF4" s="17"/>
      <c r="NG4" s="17"/>
      <c r="NH4" s="17"/>
      <c r="NI4" s="17"/>
      <c r="NJ4" s="17"/>
      <c r="NK4" s="17"/>
      <c r="NL4" s="17"/>
      <c r="NM4" s="17"/>
      <c r="NN4" s="17"/>
      <c r="NO4" s="17"/>
      <c r="NP4" s="17"/>
      <c r="NQ4" s="17"/>
      <c r="NR4" s="17"/>
      <c r="NS4" s="17"/>
      <c r="NT4" s="17"/>
      <c r="NU4" s="17"/>
      <c r="NV4" s="17"/>
      <c r="NW4" s="17"/>
      <c r="NX4" s="17"/>
      <c r="NY4" s="17"/>
      <c r="NZ4" s="17"/>
      <c r="OA4" s="17"/>
      <c r="OB4" s="17"/>
      <c r="OC4" s="17"/>
      <c r="OD4" s="17"/>
      <c r="OE4" s="17"/>
      <c r="OF4" s="17"/>
      <c r="OG4" s="17"/>
      <c r="OH4" s="17"/>
      <c r="OI4" s="17"/>
      <c r="OJ4" s="17"/>
      <c r="OK4" s="17"/>
      <c r="OL4" s="17"/>
      <c r="OM4" s="17"/>
      <c r="ON4" s="17"/>
      <c r="OO4" s="17"/>
      <c r="OP4" s="17"/>
      <c r="OQ4" s="17"/>
      <c r="OR4" s="17"/>
      <c r="OS4" s="17"/>
      <c r="OT4" s="17"/>
      <c r="OU4" s="17"/>
      <c r="OV4" s="17"/>
      <c r="OW4" s="17"/>
      <c r="OX4" s="17"/>
      <c r="OY4" s="17"/>
      <c r="OZ4" s="17"/>
      <c r="PA4" s="17"/>
      <c r="PB4" s="17"/>
      <c r="PC4" s="17"/>
      <c r="PD4" s="17"/>
      <c r="PE4" s="17"/>
      <c r="PF4" s="17"/>
      <c r="PG4" s="17"/>
      <c r="PH4" s="17"/>
      <c r="PI4" s="17"/>
      <c r="PJ4" s="17"/>
      <c r="PK4" s="17"/>
      <c r="PL4" s="17"/>
      <c r="PM4" s="17"/>
      <c r="PN4" s="17"/>
      <c r="PO4" s="17"/>
      <c r="PP4" s="17"/>
      <c r="PQ4" s="17"/>
      <c r="PR4" s="17"/>
      <c r="PS4" s="17"/>
      <c r="PT4" s="17"/>
      <c r="PU4" s="17"/>
      <c r="PV4" s="17"/>
      <c r="PW4" s="17"/>
      <c r="PX4" s="17"/>
      <c r="PY4" s="17"/>
      <c r="PZ4" s="17"/>
      <c r="QA4" s="17"/>
      <c r="QB4" s="17"/>
      <c r="QC4" s="17"/>
      <c r="QD4" s="17"/>
      <c r="QE4" s="17"/>
      <c r="QF4" s="17"/>
      <c r="QG4" s="17"/>
      <c r="QH4" s="17"/>
      <c r="QI4" s="17"/>
      <c r="QJ4" s="17"/>
      <c r="QK4" s="17"/>
      <c r="QL4" s="17"/>
      <c r="QM4" s="17"/>
      <c r="QN4" s="17"/>
      <c r="QO4" s="17"/>
      <c r="QP4" s="17"/>
      <c r="QQ4" s="17"/>
      <c r="QR4" s="17"/>
      <c r="QS4" s="17"/>
      <c r="QT4" s="17"/>
      <c r="QU4" s="17"/>
      <c r="QV4" s="17"/>
      <c r="QW4" s="17"/>
      <c r="QX4" s="17"/>
      <c r="QY4" s="17"/>
      <c r="QZ4" s="17"/>
      <c r="RA4" s="17"/>
      <c r="RB4" s="17"/>
      <c r="RC4" s="17"/>
      <c r="RD4" s="17"/>
      <c r="RE4" s="17"/>
      <c r="RF4" s="17"/>
      <c r="RG4" s="17"/>
      <c r="RH4" s="17"/>
      <c r="RI4" s="17"/>
      <c r="RJ4" s="17"/>
      <c r="RK4" s="17"/>
      <c r="RL4" s="17"/>
      <c r="RM4" s="17"/>
      <c r="RN4" s="17"/>
      <c r="RO4" s="17"/>
      <c r="RP4" s="17"/>
      <c r="RQ4" s="17"/>
      <c r="RR4" s="17"/>
      <c r="RS4" s="17"/>
      <c r="RT4" s="17"/>
      <c r="RU4" s="17"/>
      <c r="RV4" s="17"/>
      <c r="RW4" s="17"/>
      <c r="RX4" s="17"/>
      <c r="RY4" s="17"/>
      <c r="RZ4" s="17"/>
      <c r="SA4" s="17"/>
      <c r="SB4" s="17"/>
      <c r="SC4" s="17"/>
      <c r="SD4" s="17"/>
      <c r="SE4" s="17"/>
      <c r="SF4" s="17"/>
      <c r="SG4" s="17"/>
      <c r="SH4" s="17"/>
      <c r="SI4" s="17"/>
      <c r="SJ4" s="17"/>
      <c r="SK4" s="17"/>
      <c r="SL4" s="17"/>
      <c r="SM4" s="17"/>
      <c r="SN4" s="17"/>
      <c r="SO4" s="17"/>
      <c r="SP4" s="17"/>
      <c r="SQ4" s="17"/>
      <c r="SR4" s="17"/>
      <c r="SS4" s="17"/>
      <c r="ST4" s="17"/>
      <c r="SU4" s="17"/>
      <c r="SV4" s="17"/>
      <c r="SW4" s="17"/>
      <c r="SX4" s="17"/>
      <c r="SY4" s="17"/>
      <c r="SZ4" s="17"/>
      <c r="TA4" s="17"/>
      <c r="TB4" s="17"/>
      <c r="TC4" s="17"/>
      <c r="TD4" s="17"/>
      <c r="TE4" s="17"/>
      <c r="TF4" s="17"/>
      <c r="TG4" s="17"/>
      <c r="TH4" s="17"/>
      <c r="TI4" s="17"/>
      <c r="TJ4" s="17"/>
      <c r="TK4" s="17"/>
      <c r="TL4" s="17"/>
      <c r="TM4" s="17"/>
      <c r="TN4" s="17"/>
      <c r="TO4" s="17"/>
      <c r="TP4" s="17"/>
      <c r="TQ4" s="17"/>
      <c r="TR4" s="17"/>
      <c r="TS4" s="17"/>
      <c r="TT4" s="17"/>
      <c r="TU4" s="17"/>
      <c r="TV4" s="17"/>
      <c r="TW4" s="17"/>
      <c r="TX4" s="17"/>
      <c r="TY4" s="17"/>
      <c r="TZ4" s="17"/>
      <c r="UA4" s="17"/>
      <c r="UB4" s="17"/>
      <c r="UC4" s="17"/>
      <c r="UD4" s="17"/>
      <c r="UE4" s="17"/>
      <c r="UF4" s="17"/>
      <c r="UG4" s="17"/>
      <c r="UH4" s="17"/>
      <c r="UI4" s="17"/>
      <c r="UJ4" s="17"/>
      <c r="UK4" s="17"/>
      <c r="UL4" s="17"/>
      <c r="UM4" s="17"/>
      <c r="UN4" s="17"/>
      <c r="UO4" s="17"/>
      <c r="UP4" s="17"/>
      <c r="UQ4" s="17"/>
      <c r="UR4" s="17"/>
      <c r="US4" s="17"/>
      <c r="UT4" s="17"/>
      <c r="UU4" s="17"/>
      <c r="UV4" s="17"/>
      <c r="UW4" s="17"/>
      <c r="UX4" s="17"/>
      <c r="UY4" s="17"/>
      <c r="UZ4" s="17"/>
      <c r="VA4" s="17"/>
      <c r="VB4" s="17"/>
      <c r="VC4" s="17"/>
      <c r="VD4" s="17"/>
      <c r="VE4" s="17"/>
      <c r="VF4" s="17"/>
      <c r="VG4" s="17"/>
      <c r="VH4" s="17"/>
      <c r="VI4" s="17"/>
      <c r="VJ4" s="17"/>
      <c r="VK4" s="17"/>
      <c r="VL4" s="17"/>
      <c r="VM4" s="17"/>
      <c r="VN4" s="17"/>
      <c r="VO4" s="17"/>
      <c r="VP4" s="17"/>
      <c r="VQ4" s="17"/>
      <c r="VR4" s="17"/>
      <c r="VS4" s="17"/>
      <c r="VT4" s="17"/>
      <c r="VU4" s="17"/>
      <c r="VV4" s="17"/>
      <c r="VW4" s="17"/>
      <c r="VX4" s="17"/>
      <c r="VY4" s="17"/>
      <c r="VZ4" s="17"/>
      <c r="WA4" s="17"/>
      <c r="WB4" s="17"/>
      <c r="WC4" s="17"/>
      <c r="WD4" s="17"/>
      <c r="WE4" s="17"/>
      <c r="WF4" s="17"/>
      <c r="WG4" s="17"/>
      <c r="WH4" s="17"/>
      <c r="WI4" s="17"/>
      <c r="WJ4" s="17"/>
      <c r="WK4" s="17"/>
      <c r="WL4" s="17"/>
      <c r="WM4" s="17"/>
      <c r="WN4" s="17"/>
      <c r="WO4" s="17"/>
      <c r="WP4" s="17"/>
      <c r="WQ4" s="17"/>
      <c r="WR4" s="17"/>
      <c r="WS4" s="17"/>
      <c r="WT4" s="17"/>
      <c r="WU4" s="17"/>
      <c r="WV4" s="17"/>
      <c r="WW4" s="17"/>
      <c r="WX4" s="17"/>
      <c r="WY4" s="17"/>
      <c r="WZ4" s="17"/>
      <c r="XA4" s="17"/>
      <c r="XB4" s="17"/>
      <c r="XC4" s="17"/>
      <c r="XD4" s="17"/>
      <c r="XE4" s="17"/>
      <c r="XF4" s="17"/>
      <c r="XG4" s="17"/>
      <c r="XH4" s="17"/>
      <c r="XI4" s="17"/>
      <c r="XJ4" s="17"/>
      <c r="XK4" s="17"/>
      <c r="XL4" s="17"/>
      <c r="XM4" s="17"/>
      <c r="XN4" s="17"/>
      <c r="XO4" s="17"/>
      <c r="XP4" s="17"/>
      <c r="XQ4" s="17"/>
      <c r="XR4" s="17"/>
      <c r="XS4" s="17"/>
      <c r="XT4" s="17"/>
      <c r="XU4" s="17"/>
      <c r="XV4" s="17"/>
      <c r="XW4" s="17"/>
      <c r="XX4" s="17"/>
      <c r="XY4" s="17"/>
      <c r="XZ4" s="17"/>
      <c r="YA4" s="17"/>
      <c r="YB4" s="17"/>
      <c r="YC4" s="17"/>
      <c r="YD4" s="17"/>
      <c r="YE4" s="17"/>
      <c r="YF4" s="17"/>
      <c r="YG4" s="17"/>
      <c r="YH4" s="17"/>
      <c r="YI4" s="17"/>
      <c r="YJ4" s="17"/>
      <c r="YK4" s="17"/>
      <c r="YL4" s="17"/>
      <c r="YM4" s="17"/>
      <c r="YN4" s="17"/>
      <c r="YO4" s="17"/>
      <c r="YP4" s="17"/>
      <c r="YQ4" s="17"/>
      <c r="YR4" s="17"/>
      <c r="YS4" s="17"/>
      <c r="YT4" s="17"/>
      <c r="YU4" s="17"/>
      <c r="YV4" s="17"/>
      <c r="YW4" s="17"/>
      <c r="YX4" s="17"/>
      <c r="YY4" s="17"/>
      <c r="YZ4" s="17"/>
      <c r="ZA4" s="17"/>
      <c r="ZB4" s="17"/>
      <c r="ZC4" s="17"/>
      <c r="ZD4" s="17"/>
      <c r="ZE4" s="17"/>
      <c r="ZF4" s="17"/>
      <c r="ZG4" s="17"/>
      <c r="ZH4" s="17"/>
      <c r="ZI4" s="17"/>
      <c r="ZJ4" s="17"/>
      <c r="ZK4" s="17"/>
      <c r="ZL4" s="17"/>
      <c r="ZM4" s="17"/>
      <c r="ZN4" s="17"/>
      <c r="ZO4" s="17"/>
      <c r="ZP4" s="17"/>
      <c r="ZQ4" s="17"/>
      <c r="ZR4" s="17"/>
      <c r="ZS4" s="17"/>
      <c r="ZT4" s="17"/>
      <c r="ZU4" s="17"/>
      <c r="ZV4" s="17"/>
      <c r="ZW4" s="17"/>
      <c r="ZX4" s="17"/>
      <c r="ZY4" s="17"/>
      <c r="ZZ4" s="17"/>
      <c r="AAA4" s="17"/>
      <c r="AAB4" s="17"/>
      <c r="AAC4" s="17"/>
      <c r="AAD4" s="17"/>
      <c r="AAE4" s="17"/>
      <c r="AAF4" s="17"/>
      <c r="AAG4" s="17"/>
      <c r="AAH4" s="17"/>
      <c r="AAI4" s="17"/>
      <c r="AAJ4" s="17"/>
      <c r="AAK4" s="17"/>
      <c r="AAL4" s="17"/>
      <c r="AAM4" s="17"/>
      <c r="AAN4" s="17"/>
      <c r="AAO4" s="17"/>
      <c r="AAP4" s="17"/>
      <c r="AAQ4" s="17"/>
      <c r="AAR4" s="17"/>
      <c r="AAS4" s="17"/>
      <c r="AAT4" s="17"/>
      <c r="AAU4" s="17"/>
      <c r="AAV4" s="17"/>
      <c r="AAW4" s="17"/>
      <c r="AAX4" s="17"/>
      <c r="AAY4" s="17"/>
      <c r="AAZ4" s="17"/>
      <c r="ABA4" s="17"/>
      <c r="ABB4" s="17"/>
      <c r="ABC4" s="17"/>
      <c r="ABD4" s="17"/>
      <c r="ABE4" s="17"/>
      <c r="ABF4" s="17"/>
      <c r="ABG4" s="17"/>
      <c r="ABH4" s="17"/>
      <c r="ABI4" s="17"/>
      <c r="ABJ4" s="17"/>
      <c r="ABK4" s="17"/>
      <c r="ABL4" s="17"/>
      <c r="ABM4" s="17"/>
      <c r="ABN4" s="17"/>
      <c r="ABO4" s="17"/>
      <c r="ABP4" s="17"/>
      <c r="ABQ4" s="17"/>
      <c r="ABR4" s="17"/>
      <c r="ABS4" s="17"/>
      <c r="ABT4" s="17"/>
      <c r="ABU4" s="17"/>
      <c r="ABV4" s="17"/>
      <c r="ABW4" s="17"/>
      <c r="ABX4" s="17"/>
      <c r="ABY4" s="17"/>
      <c r="ABZ4" s="17"/>
      <c r="ACA4" s="17"/>
      <c r="ACB4" s="17"/>
      <c r="ACC4" s="17"/>
      <c r="ACD4" s="17"/>
      <c r="ACE4" s="17"/>
      <c r="ACF4" s="17"/>
      <c r="ACG4" s="17"/>
      <c r="ACH4" s="17"/>
      <c r="ACI4" s="17"/>
      <c r="ACJ4" s="17"/>
      <c r="ACK4" s="17"/>
      <c r="ACL4" s="17"/>
      <c r="ACM4" s="17"/>
      <c r="ACN4" s="17"/>
      <c r="ACO4" s="17"/>
      <c r="ACP4" s="17"/>
      <c r="ACQ4" s="17"/>
      <c r="ACR4" s="17"/>
      <c r="ACS4" s="17"/>
      <c r="ACT4" s="17"/>
      <c r="ACU4" s="17"/>
      <c r="ACV4" s="17"/>
      <c r="ACW4" s="17"/>
      <c r="ACX4" s="17"/>
      <c r="ACY4" s="17"/>
      <c r="ACZ4" s="17"/>
      <c r="ADA4" s="17"/>
      <c r="ADB4" s="17"/>
      <c r="ADC4" s="17"/>
      <c r="ADD4" s="17"/>
      <c r="ADE4" s="17"/>
      <c r="ADF4" s="17"/>
      <c r="ADG4" s="17"/>
      <c r="ADH4" s="17"/>
      <c r="ADI4" s="17"/>
      <c r="ADJ4" s="17"/>
      <c r="ADK4" s="17"/>
      <c r="ADL4" s="17"/>
      <c r="ADM4" s="17"/>
      <c r="ADN4" s="17"/>
      <c r="ADO4" s="17"/>
      <c r="ADP4" s="17"/>
      <c r="ADQ4" s="17"/>
      <c r="ADR4" s="17"/>
      <c r="ADS4" s="17"/>
      <c r="ADT4" s="17"/>
      <c r="ADU4" s="17"/>
      <c r="ADV4" s="17"/>
      <c r="ADW4" s="17"/>
      <c r="ADX4" s="17"/>
      <c r="ADY4" s="17"/>
      <c r="ADZ4" s="17"/>
      <c r="AEA4" s="17"/>
      <c r="AEB4" s="17"/>
      <c r="AEC4" s="17"/>
      <c r="AED4" s="17"/>
      <c r="AEE4" s="17"/>
      <c r="AEF4" s="17"/>
      <c r="AEG4" s="17"/>
      <c r="AEH4" s="17"/>
      <c r="AEI4" s="17"/>
      <c r="AEJ4" s="17"/>
      <c r="AEK4" s="17"/>
      <c r="AEL4" s="17"/>
      <c r="AEM4" s="17"/>
      <c r="AEN4" s="17"/>
      <c r="AEO4" s="17"/>
      <c r="AEP4" s="17"/>
      <c r="AEQ4" s="17"/>
      <c r="AER4" s="17"/>
      <c r="AES4" s="17"/>
      <c r="AET4" s="17"/>
      <c r="AEU4" s="17"/>
      <c r="AEV4" s="17"/>
      <c r="AEW4" s="17"/>
      <c r="AEX4" s="17"/>
      <c r="AEY4" s="17"/>
      <c r="AEZ4" s="17"/>
      <c r="AFA4" s="17"/>
      <c r="AFB4" s="17"/>
      <c r="AFC4" s="17"/>
      <c r="AFD4" s="17"/>
      <c r="AFE4" s="17"/>
      <c r="AFF4" s="17"/>
      <c r="AFG4" s="17"/>
      <c r="AFH4" s="17"/>
      <c r="AFI4" s="17"/>
      <c r="AFJ4" s="17"/>
      <c r="AFK4" s="17"/>
      <c r="AFL4" s="17"/>
      <c r="AFM4" s="17"/>
      <c r="AFN4" s="17"/>
      <c r="AFO4" s="17"/>
      <c r="AFP4" s="17"/>
      <c r="AFQ4" s="17"/>
      <c r="AFR4" s="17"/>
      <c r="AFS4" s="17"/>
      <c r="AFT4" s="17"/>
      <c r="AFU4" s="17"/>
      <c r="AFV4" s="17"/>
      <c r="AFW4" s="17"/>
      <c r="AFX4" s="17"/>
      <c r="AFY4" s="17"/>
      <c r="AFZ4" s="17"/>
      <c r="AGA4" s="17"/>
      <c r="AGB4" s="17"/>
      <c r="AGC4" s="17"/>
      <c r="AGD4" s="17"/>
      <c r="AGE4" s="17"/>
      <c r="AGF4" s="17"/>
      <c r="AGG4" s="17"/>
      <c r="AGH4" s="17"/>
      <c r="AGI4" s="17"/>
      <c r="AGJ4" s="17"/>
      <c r="AGK4" s="17"/>
      <c r="AGL4" s="17"/>
      <c r="AGM4" s="17"/>
      <c r="AGN4" s="17"/>
      <c r="AGO4" s="17"/>
      <c r="AGP4" s="17"/>
      <c r="AGQ4" s="17"/>
      <c r="AGR4" s="17"/>
      <c r="AGS4" s="17"/>
      <c r="AGT4" s="17"/>
      <c r="AGU4" s="17"/>
      <c r="AGV4" s="17"/>
      <c r="AGW4" s="17"/>
      <c r="AGX4" s="17"/>
      <c r="AGY4" s="17"/>
      <c r="AGZ4" s="17"/>
      <c r="AHA4" s="17"/>
      <c r="AHB4" s="17"/>
      <c r="AHC4" s="17"/>
      <c r="AHD4" s="17"/>
      <c r="AHE4" s="17"/>
      <c r="AHF4" s="17"/>
      <c r="AHG4" s="17"/>
      <c r="AHH4" s="17"/>
      <c r="AHI4" s="17"/>
      <c r="AHJ4" s="17"/>
      <c r="AHK4" s="17"/>
      <c r="AHL4" s="17"/>
      <c r="AHM4" s="17"/>
      <c r="AHN4" s="17"/>
      <c r="AHO4" s="17"/>
      <c r="AHP4" s="17"/>
      <c r="AHQ4" s="17"/>
      <c r="AHR4" s="17"/>
      <c r="AHS4" s="17"/>
      <c r="AHT4" s="17"/>
      <c r="AHU4" s="17"/>
      <c r="AHV4" s="17"/>
      <c r="AHW4" s="17"/>
      <c r="AHX4" s="17"/>
      <c r="AHY4" s="17"/>
      <c r="AHZ4" s="17"/>
      <c r="AIA4" s="17"/>
      <c r="AIB4" s="17"/>
      <c r="AIC4" s="17"/>
      <c r="AID4" s="17"/>
      <c r="AIE4" s="17"/>
      <c r="AIF4" s="17"/>
      <c r="AIG4" s="17"/>
      <c r="AIH4" s="17"/>
      <c r="AII4" s="17"/>
      <c r="AIJ4" s="17"/>
      <c r="AIK4" s="17"/>
      <c r="AIL4" s="17"/>
      <c r="AIM4" s="17"/>
      <c r="AIN4" s="17"/>
      <c r="AIO4" s="17"/>
      <c r="AIP4" s="17"/>
      <c r="AIQ4" s="17"/>
      <c r="AIR4" s="17"/>
      <c r="AIS4" s="17"/>
      <c r="AIT4" s="17"/>
      <c r="AIU4" s="17"/>
      <c r="AIV4" s="17"/>
      <c r="AIW4" s="17"/>
      <c r="AIX4" s="17"/>
      <c r="AIY4" s="17"/>
      <c r="AIZ4" s="17"/>
      <c r="AJA4" s="17"/>
      <c r="AJB4" s="17"/>
      <c r="AJC4" s="17"/>
      <c r="AJD4" s="17"/>
      <c r="AJE4" s="17"/>
      <c r="AJF4" s="17"/>
      <c r="AJG4" s="17"/>
      <c r="AJH4" s="17"/>
      <c r="AJI4" s="17"/>
      <c r="AJJ4" s="17"/>
      <c r="AJK4" s="17"/>
      <c r="AJL4" s="17"/>
      <c r="AJM4" s="17"/>
      <c r="AJN4" s="17"/>
      <c r="AJO4" s="17"/>
      <c r="AJP4" s="17"/>
      <c r="AJQ4" s="17"/>
      <c r="AJR4" s="17"/>
      <c r="AJS4" s="17"/>
      <c r="AJT4" s="17"/>
      <c r="AJU4" s="17"/>
      <c r="AJV4" s="17"/>
      <c r="AJW4" s="17"/>
      <c r="AJX4" s="17"/>
      <c r="AJY4" s="17"/>
      <c r="AJZ4" s="17"/>
      <c r="AKA4" s="17"/>
      <c r="AKB4" s="17"/>
      <c r="AKC4" s="17"/>
      <c r="AKD4" s="17"/>
      <c r="AKE4" s="17"/>
      <c r="AKF4" s="17"/>
      <c r="AKG4" s="17"/>
      <c r="AKH4" s="17"/>
      <c r="AKI4" s="17"/>
      <c r="AKJ4" s="17"/>
      <c r="AKK4" s="17"/>
      <c r="AKL4" s="17"/>
      <c r="AKM4" s="17"/>
      <c r="AKN4" s="17"/>
      <c r="AKO4" s="17"/>
      <c r="AKP4" s="17"/>
      <c r="AKQ4" s="17"/>
      <c r="AKR4" s="17"/>
      <c r="AKS4" s="17"/>
      <c r="AKT4" s="17"/>
      <c r="AKU4" s="17"/>
      <c r="AKV4" s="17"/>
      <c r="AKW4" s="17"/>
      <c r="AKX4" s="17"/>
      <c r="AKY4" s="17"/>
      <c r="AKZ4" s="17"/>
      <c r="ALA4" s="17"/>
      <c r="ALB4" s="17"/>
      <c r="ALC4" s="17"/>
      <c r="ALD4" s="17"/>
      <c r="ALE4" s="17"/>
      <c r="ALF4" s="17"/>
      <c r="ALG4" s="17"/>
      <c r="ALH4" s="17"/>
      <c r="ALI4" s="17"/>
      <c r="ALJ4" s="17"/>
      <c r="ALK4" s="17"/>
      <c r="ALL4" s="17"/>
      <c r="ALM4" s="17"/>
      <c r="ALN4" s="17"/>
      <c r="ALO4" s="17"/>
      <c r="ALP4" s="17"/>
      <c r="ALQ4" s="17"/>
      <c r="ALR4" s="17"/>
      <c r="ALS4" s="17"/>
      <c r="ALT4" s="17"/>
      <c r="ALU4" s="17"/>
      <c r="ALV4" s="17"/>
      <c r="ALW4" s="17"/>
      <c r="ALX4" s="17"/>
      <c r="ALY4" s="17"/>
      <c r="ALZ4" s="17"/>
      <c r="AMA4" s="17"/>
      <c r="AMB4" s="17"/>
      <c r="AMC4" s="17"/>
      <c r="AMD4" s="17"/>
      <c r="AME4" s="17"/>
      <c r="AMF4" s="17"/>
      <c r="AMG4" s="17"/>
      <c r="AMH4" s="17"/>
      <c r="AMI4" s="17"/>
      <c r="AMJ4" s="17"/>
      <c r="AMK4" s="17"/>
      <c r="AML4" s="17"/>
      <c r="AMM4" s="17"/>
      <c r="AMN4" s="17"/>
      <c r="AMO4" s="17"/>
      <c r="AMP4" s="17"/>
      <c r="AMQ4" s="17"/>
      <c r="AMR4" s="17"/>
      <c r="AMS4" s="17"/>
      <c r="AMT4" s="17"/>
      <c r="AMU4" s="17"/>
      <c r="AMV4" s="17"/>
      <c r="AMW4" s="17"/>
      <c r="AMX4" s="17"/>
      <c r="AMY4" s="17"/>
      <c r="AMZ4" s="17"/>
      <c r="ANA4" s="17"/>
      <c r="ANB4" s="17"/>
      <c r="ANC4" s="17"/>
      <c r="AND4" s="17"/>
      <c r="ANE4" s="17"/>
      <c r="ANF4" s="17"/>
      <c r="ANG4" s="17"/>
      <c r="ANH4" s="17"/>
      <c r="ANI4" s="17"/>
      <c r="ANJ4" s="17"/>
      <c r="ANK4" s="17"/>
      <c r="ANL4" s="17"/>
      <c r="ANM4" s="17"/>
      <c r="ANN4" s="17"/>
      <c r="ANO4" s="17"/>
      <c r="ANP4" s="17"/>
      <c r="ANQ4" s="17"/>
      <c r="ANR4" s="17"/>
      <c r="ANS4" s="17"/>
      <c r="ANT4" s="17"/>
      <c r="ANU4" s="17"/>
      <c r="ANV4" s="17"/>
      <c r="ANW4" s="17"/>
      <c r="ANX4" s="17"/>
      <c r="ANY4" s="17"/>
      <c r="ANZ4" s="17"/>
      <c r="AOA4" s="17"/>
      <c r="AOB4" s="17"/>
      <c r="AOC4" s="17"/>
      <c r="AOD4" s="17"/>
      <c r="AOE4" s="17"/>
      <c r="AOF4" s="17"/>
      <c r="AOG4" s="17"/>
      <c r="AOH4" s="17"/>
      <c r="AOI4" s="17"/>
      <c r="AOJ4" s="17"/>
      <c r="AOK4" s="17"/>
      <c r="AOL4" s="17"/>
      <c r="AOM4" s="17"/>
      <c r="AON4" s="17"/>
      <c r="AOO4" s="17"/>
      <c r="AOP4" s="17"/>
      <c r="AOQ4" s="17"/>
      <c r="AOR4" s="17"/>
      <c r="AOS4" s="17"/>
      <c r="AOT4" s="17"/>
      <c r="AOU4" s="17"/>
      <c r="AOV4" s="17"/>
      <c r="AOW4" s="17"/>
      <c r="AOX4" s="17"/>
      <c r="AOY4" s="17"/>
      <c r="AOZ4" s="17"/>
      <c r="APA4" s="17"/>
      <c r="APB4" s="17"/>
      <c r="APC4" s="17"/>
      <c r="APD4" s="17"/>
      <c r="APE4" s="17"/>
      <c r="APF4" s="17"/>
      <c r="APG4" s="17"/>
      <c r="APH4" s="17"/>
      <c r="API4" s="17"/>
      <c r="APJ4" s="17"/>
      <c r="APK4" s="17"/>
      <c r="APL4" s="17"/>
      <c r="APM4" s="17"/>
      <c r="APN4" s="17"/>
      <c r="APO4" s="17"/>
      <c r="APP4" s="17"/>
      <c r="APQ4" s="17"/>
      <c r="APR4" s="17"/>
      <c r="APS4" s="17"/>
      <c r="APT4" s="17"/>
      <c r="APU4" s="17"/>
      <c r="APV4" s="17"/>
      <c r="APW4" s="17"/>
      <c r="APX4" s="17"/>
      <c r="APY4" s="17"/>
      <c r="APZ4" s="17"/>
      <c r="AQA4" s="17"/>
      <c r="AQB4" s="17"/>
      <c r="AQC4" s="17"/>
      <c r="AQD4" s="17"/>
      <c r="AQE4" s="17"/>
      <c r="AQF4" s="17"/>
      <c r="AQG4" s="17"/>
      <c r="AQH4" s="17"/>
      <c r="AQI4" s="17"/>
      <c r="AQJ4" s="17"/>
      <c r="AQK4" s="17"/>
      <c r="AQL4" s="17"/>
      <c r="AQM4" s="17"/>
      <c r="AQN4" s="17"/>
      <c r="AQO4" s="17"/>
      <c r="AQP4" s="17"/>
      <c r="AQQ4" s="17"/>
      <c r="AQR4" s="17"/>
      <c r="AQS4" s="17"/>
      <c r="AQT4" s="17"/>
      <c r="AQU4" s="17"/>
      <c r="AQV4" s="17"/>
      <c r="AQW4" s="17"/>
      <c r="AQX4" s="17"/>
      <c r="AQY4" s="17"/>
      <c r="AQZ4" s="17"/>
      <c r="ARA4" s="17"/>
      <c r="ARB4" s="17"/>
      <c r="ARC4" s="17"/>
      <c r="ARD4" s="17"/>
      <c r="ARE4" s="17"/>
      <c r="ARF4" s="17"/>
      <c r="ARG4" s="17"/>
      <c r="ARH4" s="17"/>
      <c r="ARI4" s="17"/>
      <c r="ARJ4" s="17"/>
      <c r="ARK4" s="17"/>
      <c r="ARL4" s="17"/>
      <c r="ARM4" s="17"/>
      <c r="ARN4" s="17"/>
      <c r="ARO4" s="17"/>
      <c r="ARP4" s="17"/>
      <c r="ARQ4" s="17"/>
      <c r="ARR4" s="17"/>
      <c r="ARS4" s="17"/>
      <c r="ART4" s="17"/>
      <c r="ARU4" s="17"/>
      <c r="ARV4" s="17"/>
      <c r="ARW4" s="17"/>
      <c r="ARX4" s="17"/>
      <c r="ARY4" s="17"/>
      <c r="ARZ4" s="17"/>
      <c r="ASA4" s="17"/>
      <c r="ASB4" s="17"/>
      <c r="ASC4" s="17"/>
      <c r="ASD4" s="17"/>
      <c r="ASE4" s="17"/>
      <c r="ASF4" s="17"/>
      <c r="ASG4" s="17"/>
      <c r="ASH4" s="17"/>
      <c r="ASI4" s="17"/>
      <c r="ASJ4" s="17"/>
      <c r="ASK4" s="17"/>
      <c r="ASL4" s="17"/>
      <c r="ASM4" s="17"/>
      <c r="ASN4" s="17"/>
      <c r="ASO4" s="17"/>
      <c r="ASP4" s="17"/>
      <c r="ASQ4" s="17"/>
      <c r="ASR4" s="17"/>
      <c r="ASS4" s="17"/>
      <c r="AST4" s="17"/>
      <c r="ASU4" s="17"/>
      <c r="ASV4" s="17"/>
      <c r="ASW4" s="17"/>
      <c r="ASX4" s="17"/>
      <c r="ASY4" s="17"/>
      <c r="ASZ4" s="17"/>
      <c r="ATA4" s="17"/>
      <c r="ATB4" s="17"/>
      <c r="ATC4" s="17"/>
      <c r="ATD4" s="17"/>
      <c r="ATE4" s="17"/>
      <c r="ATF4" s="17"/>
      <c r="ATG4" s="17"/>
      <c r="ATH4" s="17"/>
      <c r="ATI4" s="17"/>
      <c r="ATJ4" s="17"/>
      <c r="ATK4" s="17"/>
      <c r="ATL4" s="17"/>
      <c r="ATM4" s="17"/>
      <c r="ATN4" s="17"/>
      <c r="ATO4" s="17"/>
      <c r="ATP4" s="17"/>
      <c r="ATQ4" s="17"/>
      <c r="ATR4" s="17"/>
      <c r="ATS4" s="17"/>
      <c r="ATT4" s="17"/>
      <c r="ATU4" s="17"/>
      <c r="ATV4" s="17"/>
      <c r="ATW4" s="17"/>
      <c r="ATX4" s="17"/>
      <c r="ATY4" s="17"/>
      <c r="ATZ4" s="17"/>
      <c r="AUA4" s="17"/>
      <c r="AUB4" s="17"/>
      <c r="AUC4" s="17"/>
      <c r="AUD4" s="17"/>
      <c r="AUE4" s="17"/>
      <c r="AUF4" s="17"/>
      <c r="AUG4" s="17"/>
      <c r="AUH4" s="17"/>
      <c r="AUI4" s="17"/>
      <c r="AUJ4" s="17"/>
      <c r="AUK4" s="17"/>
      <c r="AUL4" s="17"/>
      <c r="AUM4" s="17"/>
      <c r="AUN4" s="17"/>
      <c r="AUO4" s="17"/>
      <c r="AUP4" s="17"/>
      <c r="AUQ4" s="17"/>
      <c r="AUR4" s="17"/>
      <c r="AUS4" s="17"/>
      <c r="AUT4" s="17"/>
      <c r="AUU4" s="17"/>
      <c r="AUV4" s="17"/>
      <c r="AUW4" s="17"/>
      <c r="AUX4" s="17"/>
      <c r="AUY4" s="17"/>
      <c r="AUZ4" s="17"/>
      <c r="AVA4" s="17"/>
      <c r="AVB4" s="17"/>
      <c r="AVC4" s="17"/>
      <c r="AVD4" s="17"/>
      <c r="AVE4" s="17"/>
      <c r="AVF4" s="17"/>
      <c r="AVG4" s="17"/>
      <c r="AVH4" s="17"/>
      <c r="AVI4" s="17"/>
      <c r="AVJ4" s="17"/>
      <c r="AVK4" s="17"/>
      <c r="AVL4" s="17"/>
      <c r="AVM4" s="17"/>
      <c r="AVN4" s="17"/>
      <c r="AVO4" s="17"/>
      <c r="AVP4" s="17"/>
      <c r="AVQ4" s="17"/>
      <c r="AVR4" s="17"/>
      <c r="AVS4" s="17"/>
      <c r="AVT4" s="17"/>
      <c r="AVU4" s="17"/>
      <c r="AVV4" s="17"/>
      <c r="AVW4" s="17"/>
      <c r="AVX4" s="17"/>
      <c r="AVY4" s="17"/>
      <c r="AVZ4" s="17"/>
      <c r="AWA4" s="17"/>
      <c r="AWB4" s="17"/>
      <c r="AWC4" s="17"/>
      <c r="AWD4" s="17"/>
      <c r="AWE4" s="17"/>
      <c r="AWF4" s="17"/>
      <c r="AWG4" s="17"/>
      <c r="AWH4" s="17"/>
      <c r="AWI4" s="17"/>
      <c r="AWJ4" s="17"/>
      <c r="AWK4" s="17"/>
      <c r="AWL4" s="17"/>
      <c r="AWM4" s="17"/>
      <c r="AWN4" s="17"/>
      <c r="AWO4" s="17"/>
      <c r="AWP4" s="17"/>
      <c r="AWQ4" s="17"/>
      <c r="AWR4" s="17"/>
      <c r="AWS4" s="17"/>
      <c r="AWT4" s="17"/>
      <c r="AWU4" s="17"/>
      <c r="AWV4" s="17"/>
      <c r="AWW4" s="17"/>
      <c r="AWX4" s="17"/>
      <c r="AWY4" s="17"/>
      <c r="AWZ4" s="17"/>
      <c r="AXA4" s="17"/>
      <c r="AXB4" s="17"/>
      <c r="AXC4" s="17"/>
      <c r="AXD4" s="17"/>
      <c r="AXE4" s="17"/>
      <c r="AXF4" s="17"/>
      <c r="AXG4" s="17"/>
      <c r="AXH4" s="17"/>
      <c r="AXI4" s="17"/>
      <c r="AXJ4" s="17"/>
      <c r="AXK4" s="17"/>
      <c r="AXL4" s="17"/>
      <c r="AXM4" s="17"/>
      <c r="AXN4" s="17"/>
      <c r="AXO4" s="17"/>
      <c r="AXP4" s="17"/>
      <c r="AXQ4" s="17"/>
      <c r="AXR4" s="17"/>
      <c r="AXS4" s="17"/>
      <c r="AXT4" s="17"/>
      <c r="AXU4" s="17"/>
      <c r="AXV4" s="17"/>
      <c r="AXW4" s="17"/>
      <c r="AXX4" s="17"/>
      <c r="AXY4" s="17"/>
      <c r="AXZ4" s="17"/>
      <c r="AYA4" s="17"/>
      <c r="AYB4" s="17"/>
      <c r="AYC4" s="17"/>
      <c r="AYD4" s="17"/>
      <c r="AYE4" s="17"/>
      <c r="AYF4" s="17"/>
      <c r="AYG4" s="17"/>
      <c r="AYH4" s="17"/>
      <c r="AYI4" s="17"/>
      <c r="AYJ4" s="17"/>
      <c r="AYK4" s="17"/>
      <c r="AYL4" s="17"/>
      <c r="AYM4" s="17"/>
      <c r="AYN4" s="17"/>
      <c r="AYO4" s="17"/>
      <c r="AYP4" s="17"/>
      <c r="AYQ4" s="17"/>
      <c r="AYR4" s="17"/>
      <c r="AYS4" s="17"/>
      <c r="AYT4" s="17"/>
      <c r="AYU4" s="17"/>
      <c r="AYV4" s="17"/>
      <c r="AYW4" s="17"/>
      <c r="AYX4" s="17"/>
      <c r="AYY4" s="17"/>
      <c r="AYZ4" s="17"/>
      <c r="AZA4" s="17"/>
      <c r="AZB4" s="17"/>
      <c r="AZC4" s="17"/>
      <c r="AZD4" s="17"/>
      <c r="AZE4" s="17"/>
      <c r="AZF4" s="17"/>
      <c r="AZG4" s="17"/>
      <c r="AZH4" s="17"/>
      <c r="AZI4" s="17"/>
      <c r="AZJ4" s="17"/>
      <c r="AZK4" s="17"/>
      <c r="AZL4" s="17"/>
      <c r="AZM4" s="17"/>
      <c r="AZN4" s="17"/>
      <c r="AZO4" s="17"/>
      <c r="AZP4" s="17"/>
      <c r="AZQ4" s="17"/>
      <c r="AZR4" s="17"/>
      <c r="AZS4" s="17"/>
      <c r="AZT4" s="17"/>
      <c r="AZU4" s="17"/>
      <c r="AZV4" s="17"/>
      <c r="AZW4" s="17"/>
      <c r="AZX4" s="17"/>
      <c r="AZY4" s="17"/>
      <c r="AZZ4" s="17"/>
      <c r="BAA4" s="17"/>
      <c r="BAB4" s="17"/>
      <c r="BAC4" s="17"/>
      <c r="BAD4" s="17"/>
      <c r="BAE4" s="17"/>
      <c r="BAF4" s="17"/>
      <c r="BAG4" s="17"/>
      <c r="BAH4" s="17"/>
      <c r="BAI4" s="17"/>
      <c r="BAJ4" s="17"/>
      <c r="BAK4" s="17"/>
      <c r="BAL4" s="17"/>
      <c r="BAM4" s="17"/>
      <c r="BAN4" s="17"/>
      <c r="BAO4" s="17"/>
      <c r="BAP4" s="17"/>
      <c r="BAQ4" s="17"/>
      <c r="BAR4" s="17"/>
      <c r="BAS4" s="17"/>
      <c r="BAT4" s="17"/>
      <c r="BAU4" s="17"/>
      <c r="BAV4" s="17"/>
      <c r="BAW4" s="17"/>
      <c r="BAX4" s="17"/>
      <c r="BAY4" s="17"/>
      <c r="BAZ4" s="17"/>
      <c r="BBA4" s="17"/>
      <c r="BBB4" s="17"/>
      <c r="BBC4" s="17"/>
      <c r="BBD4" s="17"/>
      <c r="BBE4" s="17"/>
      <c r="BBF4" s="17"/>
      <c r="BBG4" s="17"/>
      <c r="BBH4" s="17"/>
      <c r="BBI4" s="17"/>
      <c r="BBJ4" s="17"/>
      <c r="BBK4" s="17"/>
      <c r="BBL4" s="17"/>
      <c r="BBM4" s="17"/>
      <c r="BBN4" s="17"/>
      <c r="BBO4" s="17"/>
      <c r="BBP4" s="17"/>
      <c r="BBQ4" s="17"/>
      <c r="BBR4" s="17"/>
      <c r="BBS4" s="17"/>
      <c r="BBT4" s="17"/>
      <c r="BBU4" s="17"/>
      <c r="BBV4" s="17"/>
      <c r="BBW4" s="17"/>
      <c r="BBX4" s="17"/>
      <c r="BBY4" s="17"/>
      <c r="BBZ4" s="17"/>
      <c r="BCA4" s="17"/>
      <c r="BCB4" s="17"/>
      <c r="BCC4" s="17"/>
      <c r="BCD4" s="17"/>
      <c r="BCE4" s="17"/>
      <c r="BCF4" s="17"/>
      <c r="BCG4" s="17"/>
      <c r="BCH4" s="17"/>
      <c r="BCI4" s="17"/>
      <c r="BCJ4" s="17"/>
      <c r="BCK4" s="17"/>
      <c r="BCL4" s="17"/>
      <c r="BCM4" s="17"/>
      <c r="BCN4" s="17"/>
      <c r="BCO4" s="17"/>
      <c r="BCP4" s="17"/>
      <c r="BCQ4" s="17"/>
      <c r="BCR4" s="17"/>
      <c r="BCS4" s="17"/>
      <c r="BCT4" s="17"/>
      <c r="BCU4" s="17"/>
      <c r="BCV4" s="17"/>
      <c r="BCW4" s="17"/>
      <c r="BCX4" s="17"/>
      <c r="BCY4" s="17"/>
      <c r="BCZ4" s="17"/>
      <c r="BDA4" s="17"/>
      <c r="BDB4" s="17"/>
      <c r="BDC4" s="17"/>
      <c r="BDD4" s="17"/>
      <c r="BDE4" s="17"/>
      <c r="BDF4" s="17"/>
      <c r="BDG4" s="17"/>
      <c r="BDH4" s="17"/>
      <c r="BDI4" s="17"/>
      <c r="BDJ4" s="17"/>
      <c r="BDK4" s="17"/>
      <c r="BDL4" s="17"/>
      <c r="BDM4" s="17"/>
      <c r="BDN4" s="17"/>
      <c r="BDO4" s="17"/>
      <c r="BDP4" s="17"/>
      <c r="BDQ4" s="17"/>
      <c r="BDR4" s="17"/>
      <c r="BDS4" s="17"/>
      <c r="BDT4" s="17"/>
      <c r="BDU4" s="17"/>
      <c r="BDV4" s="17"/>
      <c r="BDW4" s="17"/>
      <c r="BDX4" s="17"/>
      <c r="BDY4" s="17"/>
      <c r="BDZ4" s="17"/>
      <c r="BEA4" s="17"/>
      <c r="BEB4" s="17"/>
      <c r="BEC4" s="17"/>
      <c r="BED4" s="17"/>
      <c r="BEE4" s="17"/>
      <c r="BEF4" s="17"/>
      <c r="BEG4" s="17"/>
      <c r="BEH4" s="17"/>
      <c r="BEI4" s="17"/>
      <c r="BEJ4" s="17"/>
      <c r="BEK4" s="17"/>
      <c r="BEL4" s="17"/>
      <c r="BEM4" s="17"/>
      <c r="BEN4" s="17"/>
      <c r="BEO4" s="17"/>
      <c r="BEP4" s="17"/>
      <c r="BEQ4" s="17"/>
      <c r="BER4" s="17"/>
      <c r="BES4" s="17"/>
      <c r="BET4" s="17"/>
      <c r="BEU4" s="17"/>
      <c r="BEV4" s="17"/>
      <c r="BEW4" s="17"/>
      <c r="BEX4" s="17"/>
      <c r="BEY4" s="17"/>
      <c r="BEZ4" s="17"/>
      <c r="BFA4" s="17"/>
      <c r="BFB4" s="17"/>
      <c r="BFC4" s="17"/>
      <c r="BFD4" s="17"/>
      <c r="BFE4" s="17"/>
      <c r="BFF4" s="17"/>
      <c r="BFG4" s="17"/>
      <c r="BFH4" s="17"/>
      <c r="BFI4" s="17"/>
      <c r="BFJ4" s="17"/>
      <c r="BFK4" s="17"/>
      <c r="BFL4" s="17"/>
      <c r="BFM4" s="17"/>
      <c r="BFN4" s="17"/>
      <c r="BFO4" s="17"/>
      <c r="BFP4" s="17"/>
      <c r="BFQ4" s="17"/>
      <c r="BFR4" s="17"/>
      <c r="BFS4" s="17"/>
      <c r="BFT4" s="17"/>
      <c r="BFU4" s="17"/>
      <c r="BFV4" s="17"/>
      <c r="BFW4" s="17"/>
      <c r="BFX4" s="17"/>
      <c r="BFY4" s="17"/>
      <c r="BFZ4" s="17"/>
      <c r="BGA4" s="17"/>
      <c r="BGB4" s="17"/>
      <c r="BGC4" s="17"/>
      <c r="BGD4" s="17"/>
      <c r="BGE4" s="17"/>
      <c r="BGF4" s="17"/>
      <c r="BGG4" s="17"/>
      <c r="BGH4" s="17"/>
      <c r="BGI4" s="17"/>
      <c r="BGJ4" s="17"/>
      <c r="BGK4" s="17"/>
      <c r="BGL4" s="17"/>
      <c r="BGM4" s="17"/>
      <c r="BGN4" s="17"/>
      <c r="BGO4" s="17"/>
      <c r="BGP4" s="17"/>
      <c r="BGQ4" s="17"/>
      <c r="BGR4" s="17"/>
      <c r="BGS4" s="17"/>
      <c r="BGT4" s="17"/>
      <c r="BGU4" s="17"/>
      <c r="BGV4" s="17"/>
      <c r="BGW4" s="17"/>
      <c r="BGX4" s="17"/>
      <c r="BGY4" s="17"/>
      <c r="BGZ4" s="17"/>
      <c r="BHA4" s="17"/>
      <c r="BHB4" s="17"/>
      <c r="BHC4" s="17"/>
      <c r="BHD4" s="17"/>
      <c r="BHE4" s="17"/>
      <c r="BHF4" s="17"/>
      <c r="BHG4" s="17"/>
      <c r="BHH4" s="17"/>
      <c r="BHI4" s="17"/>
      <c r="BHJ4" s="17"/>
      <c r="BHK4" s="17"/>
      <c r="BHL4" s="17"/>
      <c r="BHM4" s="17"/>
      <c r="BHN4" s="17"/>
      <c r="BHO4" s="17"/>
      <c r="BHP4" s="17"/>
      <c r="BHQ4" s="17"/>
      <c r="BHR4" s="17"/>
      <c r="BHS4" s="17"/>
      <c r="BHT4" s="17"/>
      <c r="BHU4" s="17"/>
      <c r="BHV4" s="17"/>
      <c r="BHW4" s="17"/>
      <c r="BHX4" s="17"/>
      <c r="BHY4" s="17"/>
      <c r="BHZ4" s="17"/>
      <c r="BIA4" s="17"/>
      <c r="BIB4" s="17"/>
      <c r="BIC4" s="17"/>
      <c r="BID4" s="17"/>
      <c r="BIE4" s="17"/>
      <c r="BIF4" s="17"/>
      <c r="BIG4" s="17"/>
      <c r="BIH4" s="17"/>
      <c r="BII4" s="17"/>
      <c r="BIJ4" s="17"/>
      <c r="BIK4" s="17"/>
      <c r="BIL4" s="17"/>
      <c r="BIM4" s="17"/>
      <c r="BIN4" s="17"/>
      <c r="BIO4" s="17"/>
      <c r="BIP4" s="17"/>
      <c r="BIQ4" s="17"/>
      <c r="BIR4" s="17"/>
      <c r="BIS4" s="17"/>
      <c r="BIT4" s="17"/>
      <c r="BIU4" s="17"/>
      <c r="BIV4" s="17"/>
      <c r="BIW4" s="17"/>
      <c r="BIX4" s="17"/>
      <c r="BIY4" s="17"/>
      <c r="BIZ4" s="17"/>
      <c r="BJA4" s="17"/>
      <c r="BJB4" s="17"/>
      <c r="BJC4" s="17"/>
      <c r="BJD4" s="17"/>
      <c r="BJE4" s="17"/>
      <c r="BJF4" s="17"/>
      <c r="BJG4" s="17"/>
      <c r="BJH4" s="17"/>
      <c r="BJI4" s="17"/>
      <c r="BJJ4" s="17"/>
      <c r="BJK4" s="17"/>
      <c r="BJL4" s="17"/>
      <c r="BJM4" s="17"/>
      <c r="BJN4" s="17"/>
      <c r="BJO4" s="17"/>
      <c r="BJP4" s="17"/>
      <c r="BJQ4" s="17"/>
      <c r="BJR4" s="17"/>
      <c r="BJS4" s="17"/>
      <c r="BJT4" s="17"/>
      <c r="BJU4" s="17"/>
      <c r="BJV4" s="17"/>
      <c r="BJW4" s="17"/>
      <c r="BJX4" s="17"/>
      <c r="BJY4" s="17"/>
      <c r="BJZ4" s="17"/>
      <c r="BKA4" s="17"/>
      <c r="BKB4" s="17"/>
      <c r="BKC4" s="17"/>
      <c r="BKD4" s="17"/>
      <c r="BKE4" s="17"/>
      <c r="BKF4" s="17"/>
      <c r="BKG4" s="17"/>
      <c r="BKH4" s="17"/>
      <c r="BKI4" s="17"/>
      <c r="BKJ4" s="17"/>
      <c r="BKK4" s="17"/>
      <c r="BKL4" s="17"/>
      <c r="BKM4" s="17"/>
      <c r="BKN4" s="17"/>
      <c r="BKO4" s="17"/>
      <c r="BKP4" s="17"/>
      <c r="BKQ4" s="17"/>
      <c r="BKR4" s="17"/>
      <c r="BKS4" s="17"/>
      <c r="BKT4" s="17"/>
      <c r="BKU4" s="17"/>
      <c r="BKV4" s="17"/>
      <c r="BKW4" s="17"/>
      <c r="BKX4" s="17"/>
      <c r="BKY4" s="17"/>
      <c r="BKZ4" s="17"/>
      <c r="BLA4" s="17"/>
      <c r="BLB4" s="17"/>
      <c r="BLC4" s="17"/>
      <c r="BLD4" s="17"/>
      <c r="BLE4" s="17"/>
      <c r="BLF4" s="17"/>
      <c r="BLG4" s="17"/>
      <c r="BLH4" s="17"/>
      <c r="BLI4" s="17"/>
      <c r="BLJ4" s="17"/>
      <c r="BLK4" s="17"/>
      <c r="BLL4" s="17"/>
      <c r="BLM4" s="17"/>
      <c r="BLN4" s="17"/>
      <c r="BLO4" s="17"/>
      <c r="BLP4" s="17"/>
      <c r="BLQ4" s="17"/>
      <c r="BLR4" s="17"/>
      <c r="BLS4" s="17"/>
      <c r="BLT4" s="17"/>
      <c r="BLU4" s="17"/>
      <c r="BLV4" s="17"/>
      <c r="BLW4" s="17"/>
      <c r="BLX4" s="17"/>
      <c r="BLY4" s="17"/>
      <c r="BLZ4" s="17"/>
      <c r="BMA4" s="17"/>
      <c r="BMB4" s="17"/>
      <c r="BMC4" s="17"/>
      <c r="BMD4" s="17"/>
      <c r="BME4" s="17"/>
      <c r="BMF4" s="17"/>
      <c r="BMG4" s="17"/>
      <c r="BMH4" s="17"/>
      <c r="BMI4" s="17"/>
      <c r="BMJ4" s="17"/>
      <c r="BMK4" s="17"/>
      <c r="BML4" s="17"/>
      <c r="BMM4" s="17"/>
      <c r="BMN4" s="17"/>
      <c r="BMO4" s="17"/>
      <c r="BMP4" s="17"/>
      <c r="BMQ4" s="17"/>
      <c r="BMR4" s="17"/>
      <c r="BMS4" s="17"/>
      <c r="BMT4" s="17"/>
      <c r="BMU4" s="17"/>
      <c r="BMV4" s="17"/>
      <c r="BMW4" s="17"/>
      <c r="BMX4" s="17"/>
      <c r="BMY4" s="17"/>
      <c r="BMZ4" s="17"/>
      <c r="BNA4" s="17"/>
      <c r="BNB4" s="17"/>
      <c r="BNC4" s="17"/>
      <c r="BND4" s="17"/>
      <c r="BNE4" s="17"/>
      <c r="BNF4" s="17"/>
      <c r="BNG4" s="17"/>
      <c r="BNH4" s="17"/>
      <c r="BNI4" s="17"/>
      <c r="BNJ4" s="17"/>
      <c r="BNK4" s="17"/>
      <c r="BNL4" s="17"/>
      <c r="BNM4" s="17"/>
      <c r="BNN4" s="17"/>
      <c r="BNO4" s="17"/>
      <c r="BNP4" s="17"/>
      <c r="BNQ4" s="17"/>
      <c r="BNR4" s="17"/>
      <c r="BNS4" s="17"/>
      <c r="BNT4" s="17"/>
      <c r="BNU4" s="17"/>
      <c r="BNV4" s="17"/>
      <c r="BNW4" s="17"/>
      <c r="BNX4" s="17"/>
      <c r="BNY4" s="17"/>
      <c r="BNZ4" s="17"/>
      <c r="BOA4" s="17"/>
      <c r="BOB4" s="17"/>
      <c r="BOC4" s="17"/>
      <c r="BOD4" s="17"/>
      <c r="BOE4" s="17"/>
      <c r="BOF4" s="17"/>
      <c r="BOG4" s="17"/>
      <c r="BOH4" s="17"/>
      <c r="BOI4" s="17"/>
      <c r="BOJ4" s="17"/>
      <c r="BOK4" s="17"/>
      <c r="BOL4" s="17"/>
      <c r="BOM4" s="17"/>
      <c r="BON4" s="17"/>
      <c r="BOO4" s="17"/>
      <c r="BOP4" s="17"/>
      <c r="BOQ4" s="17"/>
      <c r="BOR4" s="17"/>
      <c r="BOS4" s="17"/>
      <c r="BOT4" s="17"/>
      <c r="BOU4" s="17"/>
      <c r="BOV4" s="17"/>
      <c r="BOW4" s="17"/>
      <c r="BOX4" s="17"/>
      <c r="BOY4" s="17"/>
      <c r="BOZ4" s="17"/>
      <c r="BPA4" s="17"/>
      <c r="BPB4" s="17"/>
      <c r="BPC4" s="17"/>
      <c r="BPD4" s="17"/>
      <c r="BPE4" s="17"/>
      <c r="BPF4" s="17"/>
      <c r="BPG4" s="17"/>
      <c r="BPH4" s="17"/>
      <c r="BPI4" s="17"/>
      <c r="BPJ4" s="17"/>
      <c r="BPK4" s="17"/>
      <c r="BPL4" s="17"/>
      <c r="BPM4" s="17"/>
      <c r="BPN4" s="17"/>
      <c r="BPO4" s="17"/>
      <c r="BPP4" s="17"/>
      <c r="BPQ4" s="17"/>
      <c r="BPR4" s="17"/>
      <c r="BPS4" s="17"/>
      <c r="BPT4" s="17"/>
      <c r="BPU4" s="17"/>
      <c r="BPV4" s="17"/>
      <c r="BPW4" s="17"/>
      <c r="BPX4" s="17"/>
      <c r="BPY4" s="17"/>
      <c r="BPZ4" s="17"/>
      <c r="BQA4" s="17"/>
      <c r="BQB4" s="17"/>
      <c r="BQC4" s="17"/>
      <c r="BQD4" s="17"/>
      <c r="BQE4" s="17"/>
      <c r="BQF4" s="17"/>
      <c r="BQG4" s="17"/>
      <c r="BQH4" s="17"/>
      <c r="BQI4" s="17"/>
      <c r="BQJ4" s="17"/>
      <c r="BQK4" s="17"/>
      <c r="BQL4" s="17"/>
      <c r="BQM4" s="17"/>
      <c r="BQN4" s="17"/>
      <c r="BQO4" s="17"/>
      <c r="BQP4" s="17"/>
      <c r="BQQ4" s="17"/>
      <c r="BQR4" s="17"/>
      <c r="BQS4" s="17"/>
      <c r="BQT4" s="17"/>
      <c r="BQU4" s="17"/>
      <c r="BQV4" s="17"/>
      <c r="BQW4" s="17"/>
      <c r="BQX4" s="17"/>
      <c r="BQY4" s="17"/>
      <c r="BQZ4" s="17"/>
      <c r="BRA4" s="17"/>
      <c r="BRB4" s="17"/>
      <c r="BRC4" s="17"/>
      <c r="BRD4" s="17"/>
      <c r="BRE4" s="17"/>
      <c r="BRF4" s="17"/>
      <c r="BRG4" s="17"/>
      <c r="BRH4" s="17"/>
      <c r="BRI4" s="17"/>
      <c r="BRJ4" s="17"/>
      <c r="BRK4" s="17"/>
      <c r="BRL4" s="17"/>
      <c r="BRM4" s="17"/>
      <c r="BRN4" s="17"/>
      <c r="BRO4" s="17"/>
      <c r="BRP4" s="17"/>
      <c r="BRQ4" s="17"/>
      <c r="BRR4" s="17"/>
      <c r="BRS4" s="17"/>
      <c r="BRT4" s="17"/>
      <c r="BRU4" s="17"/>
      <c r="BRV4" s="17"/>
      <c r="BRW4" s="17"/>
      <c r="BRX4" s="17"/>
      <c r="BRY4" s="17"/>
      <c r="BRZ4" s="17"/>
      <c r="BSA4" s="17"/>
      <c r="BSB4" s="17"/>
      <c r="BSC4" s="17"/>
      <c r="BSD4" s="17"/>
      <c r="BSE4" s="17"/>
      <c r="BSF4" s="17"/>
      <c r="BSG4" s="17"/>
      <c r="BSH4" s="17"/>
      <c r="BSI4" s="17"/>
      <c r="BSJ4" s="17"/>
      <c r="BSK4" s="17"/>
      <c r="BSL4" s="17"/>
      <c r="BSM4" s="17"/>
      <c r="BSN4" s="17"/>
      <c r="BSO4" s="17"/>
      <c r="BSP4" s="17"/>
      <c r="BSQ4" s="17"/>
      <c r="BSR4" s="17"/>
      <c r="BSS4" s="17"/>
      <c r="BST4" s="17"/>
      <c r="BSU4" s="17"/>
      <c r="BSV4" s="17"/>
      <c r="BSW4" s="17"/>
      <c r="BSX4" s="17"/>
      <c r="BSY4" s="17"/>
      <c r="BSZ4" s="17"/>
      <c r="BTA4" s="17"/>
      <c r="BTB4" s="17"/>
      <c r="BTC4" s="17"/>
      <c r="BTD4" s="17"/>
      <c r="BTE4" s="17"/>
      <c r="BTF4" s="17"/>
      <c r="BTG4" s="17"/>
      <c r="BTH4" s="17"/>
      <c r="BTI4" s="17"/>
      <c r="BTJ4" s="17"/>
      <c r="BTK4" s="17"/>
      <c r="BTL4" s="17"/>
      <c r="BTM4" s="17"/>
      <c r="BTN4" s="17"/>
      <c r="BTO4" s="17"/>
      <c r="BTP4" s="17"/>
      <c r="BTQ4" s="17"/>
      <c r="BTR4" s="17"/>
      <c r="BTS4" s="17"/>
      <c r="BTT4" s="17"/>
      <c r="BTU4" s="17"/>
      <c r="BTV4" s="17"/>
      <c r="BTW4" s="17"/>
      <c r="BTX4" s="17"/>
      <c r="BTY4" s="17"/>
      <c r="BTZ4" s="17"/>
      <c r="BUA4" s="17"/>
      <c r="BUB4" s="17"/>
      <c r="BUC4" s="17"/>
      <c r="BUD4" s="17"/>
      <c r="BUE4" s="17"/>
      <c r="BUF4" s="17"/>
      <c r="BUG4" s="17"/>
      <c r="BUH4" s="17"/>
      <c r="BUI4" s="17"/>
      <c r="BUJ4" s="17"/>
      <c r="BUK4" s="17"/>
      <c r="BUL4" s="17"/>
      <c r="BUM4" s="17"/>
      <c r="BUN4" s="17"/>
      <c r="BUO4" s="17"/>
      <c r="BUP4" s="17"/>
      <c r="BUQ4" s="17"/>
      <c r="BUR4" s="17"/>
      <c r="BUS4" s="17"/>
      <c r="BUT4" s="17"/>
      <c r="BUU4" s="17"/>
      <c r="BUV4" s="17"/>
      <c r="BUW4" s="17"/>
      <c r="BUX4" s="17"/>
      <c r="BUY4" s="17"/>
      <c r="BUZ4" s="17"/>
      <c r="BVA4" s="17"/>
      <c r="BVB4" s="17"/>
      <c r="BVC4" s="17"/>
      <c r="BVD4" s="17"/>
      <c r="BVE4" s="17"/>
      <c r="BVF4" s="17"/>
      <c r="BVG4" s="17"/>
      <c r="BVH4" s="17"/>
      <c r="BVI4" s="17"/>
      <c r="BVJ4" s="17"/>
      <c r="BVK4" s="17"/>
      <c r="BVL4" s="17"/>
      <c r="BVM4" s="17"/>
      <c r="BVN4" s="17"/>
      <c r="BVO4" s="17"/>
      <c r="BVP4" s="17"/>
      <c r="BVQ4" s="17"/>
      <c r="BVR4" s="17"/>
      <c r="BVS4" s="17"/>
      <c r="BVT4" s="17"/>
      <c r="BVU4" s="17"/>
      <c r="BVV4" s="17"/>
      <c r="BVW4" s="17"/>
      <c r="BVX4" s="17"/>
      <c r="BVY4" s="17"/>
      <c r="BVZ4" s="17"/>
      <c r="BWA4" s="17"/>
      <c r="BWB4" s="17"/>
      <c r="BWC4" s="17"/>
      <c r="BWD4" s="17"/>
      <c r="BWE4" s="17"/>
      <c r="BWF4" s="17"/>
      <c r="BWG4" s="17"/>
      <c r="BWH4" s="17"/>
      <c r="BWI4" s="17"/>
      <c r="BWJ4" s="17"/>
      <c r="BWK4" s="17"/>
      <c r="BWL4" s="17"/>
      <c r="BWM4" s="17"/>
      <c r="BWN4" s="17"/>
      <c r="BWO4" s="17"/>
      <c r="BWP4" s="17"/>
      <c r="BWQ4" s="17"/>
      <c r="BWR4" s="17"/>
      <c r="BWS4" s="17"/>
      <c r="BWT4" s="17"/>
      <c r="BWU4" s="17"/>
      <c r="BWV4" s="17"/>
      <c r="BWW4" s="17"/>
      <c r="BWX4" s="17"/>
      <c r="BWY4" s="17"/>
      <c r="BWZ4" s="17"/>
      <c r="BXA4" s="17"/>
      <c r="BXB4" s="17"/>
      <c r="BXC4" s="17"/>
      <c r="BXD4" s="17"/>
      <c r="BXE4" s="17"/>
      <c r="BXF4" s="17"/>
      <c r="BXG4" s="17"/>
      <c r="BXH4" s="17"/>
      <c r="BXI4" s="17"/>
      <c r="BXJ4" s="17"/>
      <c r="BXK4" s="17"/>
      <c r="BXL4" s="17"/>
      <c r="BXM4" s="17"/>
      <c r="BXN4" s="17"/>
      <c r="BXO4" s="17"/>
      <c r="BXP4" s="17"/>
      <c r="BXQ4" s="17"/>
      <c r="BXR4" s="17"/>
      <c r="BXS4" s="17"/>
      <c r="BXT4" s="17"/>
      <c r="BXU4" s="17"/>
      <c r="BXV4" s="17"/>
      <c r="BXW4" s="17"/>
      <c r="BXX4" s="17"/>
      <c r="BXY4" s="17"/>
      <c r="BXZ4" s="17"/>
      <c r="BYA4" s="17"/>
      <c r="BYB4" s="17"/>
      <c r="BYC4" s="17"/>
      <c r="BYD4" s="17"/>
      <c r="BYE4" s="17"/>
      <c r="BYF4" s="17"/>
      <c r="BYG4" s="17"/>
      <c r="BYH4" s="17"/>
      <c r="BYI4" s="17"/>
      <c r="BYJ4" s="17"/>
      <c r="BYK4" s="17"/>
      <c r="BYL4" s="17"/>
      <c r="BYM4" s="17"/>
      <c r="BYN4" s="17"/>
      <c r="BYO4" s="17"/>
      <c r="BYP4" s="17"/>
      <c r="BYQ4" s="17"/>
      <c r="BYR4" s="17"/>
      <c r="BYS4" s="17"/>
      <c r="BYT4" s="17"/>
      <c r="BYU4" s="17"/>
      <c r="BYV4" s="17"/>
      <c r="BYW4" s="17"/>
      <c r="BYX4" s="17"/>
      <c r="BYY4" s="17"/>
      <c r="BYZ4" s="17"/>
      <c r="BZA4" s="17"/>
      <c r="BZB4" s="17"/>
      <c r="BZC4" s="17"/>
      <c r="BZD4" s="17"/>
      <c r="BZE4" s="17"/>
      <c r="BZF4" s="17"/>
      <c r="BZG4" s="17"/>
      <c r="BZH4" s="17"/>
      <c r="BZI4" s="17"/>
      <c r="BZJ4" s="17"/>
      <c r="BZK4" s="17"/>
      <c r="BZL4" s="17"/>
      <c r="BZM4" s="17"/>
      <c r="BZN4" s="17"/>
      <c r="BZO4" s="17"/>
      <c r="BZP4" s="17"/>
      <c r="BZQ4" s="17"/>
      <c r="BZR4" s="17"/>
      <c r="BZS4" s="17"/>
      <c r="BZT4" s="17"/>
      <c r="BZU4" s="17"/>
      <c r="BZV4" s="17"/>
      <c r="BZW4" s="17"/>
      <c r="BZX4" s="17"/>
      <c r="BZY4" s="17"/>
      <c r="BZZ4" s="17"/>
      <c r="CAA4" s="17"/>
      <c r="CAB4" s="17"/>
      <c r="CAC4" s="17"/>
      <c r="CAD4" s="17"/>
      <c r="CAE4" s="17"/>
      <c r="CAF4" s="17"/>
      <c r="CAG4" s="17"/>
      <c r="CAH4" s="17"/>
      <c r="CAI4" s="17"/>
      <c r="CAJ4" s="17"/>
      <c r="CAK4" s="17"/>
      <c r="CAL4" s="17"/>
      <c r="CAM4" s="17"/>
      <c r="CAN4" s="17"/>
      <c r="CAO4" s="17"/>
      <c r="CAP4" s="17"/>
      <c r="CAQ4" s="17"/>
      <c r="CAR4" s="17"/>
      <c r="CAS4" s="17"/>
      <c r="CAT4" s="17"/>
      <c r="CAU4" s="17"/>
      <c r="CAV4" s="17"/>
      <c r="CAW4" s="17"/>
      <c r="CAX4" s="17"/>
      <c r="CAY4" s="17"/>
      <c r="CAZ4" s="17"/>
      <c r="CBA4" s="17"/>
      <c r="CBB4" s="17"/>
      <c r="CBC4" s="17"/>
      <c r="CBD4" s="17"/>
      <c r="CBE4" s="17"/>
      <c r="CBF4" s="17"/>
      <c r="CBG4" s="17"/>
      <c r="CBH4" s="17"/>
      <c r="CBI4" s="17"/>
      <c r="CBJ4" s="17"/>
      <c r="CBK4" s="17"/>
      <c r="CBL4" s="17"/>
      <c r="CBM4" s="17"/>
      <c r="CBN4" s="17"/>
      <c r="CBO4" s="17"/>
      <c r="CBP4" s="17"/>
      <c r="CBQ4" s="17"/>
      <c r="CBR4" s="17"/>
      <c r="CBS4" s="17"/>
      <c r="CBT4" s="17"/>
      <c r="CBU4" s="17"/>
      <c r="CBV4" s="17"/>
      <c r="CBW4" s="17"/>
      <c r="CBX4" s="17"/>
      <c r="CBY4" s="17"/>
      <c r="CBZ4" s="17"/>
      <c r="CCA4" s="17"/>
      <c r="CCB4" s="17"/>
      <c r="CCC4" s="17"/>
      <c r="CCD4" s="17"/>
      <c r="CCE4" s="17"/>
      <c r="CCF4" s="17"/>
      <c r="CCG4" s="17"/>
      <c r="CCH4" s="17"/>
      <c r="CCI4" s="17"/>
      <c r="CCJ4" s="17"/>
      <c r="CCK4" s="17"/>
      <c r="CCL4" s="17"/>
      <c r="CCM4" s="17"/>
      <c r="CCN4" s="17"/>
      <c r="CCO4" s="17"/>
      <c r="CCP4" s="17"/>
      <c r="CCQ4" s="17"/>
      <c r="CCR4" s="17"/>
      <c r="CCS4" s="17"/>
      <c r="CCT4" s="17"/>
      <c r="CCU4" s="17"/>
      <c r="CCV4" s="17"/>
      <c r="CCW4" s="17"/>
      <c r="CCX4" s="17"/>
      <c r="CCY4" s="17"/>
      <c r="CCZ4" s="17"/>
      <c r="CDA4" s="17"/>
      <c r="CDB4" s="17"/>
      <c r="CDC4" s="17"/>
      <c r="CDD4" s="17"/>
      <c r="CDE4" s="17"/>
      <c r="CDF4" s="17"/>
      <c r="CDG4" s="17"/>
      <c r="CDH4" s="17"/>
      <c r="CDI4" s="17"/>
      <c r="CDJ4" s="17"/>
      <c r="CDK4" s="17"/>
      <c r="CDL4" s="17"/>
      <c r="CDM4" s="17"/>
      <c r="CDN4" s="17"/>
      <c r="CDO4" s="17"/>
      <c r="CDP4" s="17"/>
      <c r="CDQ4" s="17"/>
      <c r="CDR4" s="17"/>
      <c r="CDS4" s="17"/>
      <c r="CDT4" s="17"/>
      <c r="CDU4" s="17"/>
      <c r="CDV4" s="17"/>
      <c r="CDW4" s="17"/>
      <c r="CDX4" s="17"/>
      <c r="CDY4" s="17"/>
      <c r="CDZ4" s="17"/>
      <c r="CEA4" s="17"/>
      <c r="CEB4" s="17"/>
      <c r="CEC4" s="17"/>
      <c r="CED4" s="17"/>
      <c r="CEE4" s="17"/>
      <c r="CEF4" s="17"/>
      <c r="CEG4" s="17"/>
      <c r="CEH4" s="17"/>
      <c r="CEI4" s="17"/>
      <c r="CEJ4" s="17"/>
      <c r="CEK4" s="17"/>
      <c r="CEL4" s="17"/>
      <c r="CEM4" s="17"/>
      <c r="CEN4" s="17"/>
      <c r="CEO4" s="17"/>
      <c r="CEP4" s="17"/>
      <c r="CEQ4" s="17"/>
      <c r="CER4" s="17"/>
      <c r="CES4" s="17"/>
      <c r="CET4" s="17"/>
      <c r="CEU4" s="17"/>
      <c r="CEV4" s="17"/>
      <c r="CEW4" s="17"/>
      <c r="CEX4" s="17"/>
      <c r="CEY4" s="17"/>
      <c r="CEZ4" s="17"/>
      <c r="CFA4" s="17"/>
      <c r="CFB4" s="17"/>
      <c r="CFC4" s="17"/>
      <c r="CFD4" s="17"/>
      <c r="CFE4" s="17"/>
      <c r="CFF4" s="17"/>
      <c r="CFG4" s="17"/>
      <c r="CFH4" s="17"/>
      <c r="CFI4" s="17"/>
      <c r="CFJ4" s="17"/>
      <c r="CFK4" s="17"/>
      <c r="CFL4" s="17"/>
      <c r="CFM4" s="17"/>
      <c r="CFN4" s="17"/>
      <c r="CFO4" s="17"/>
      <c r="CFP4" s="17"/>
      <c r="CFQ4" s="17"/>
      <c r="CFR4" s="17"/>
      <c r="CFS4" s="17"/>
      <c r="CFT4" s="17"/>
      <c r="CFU4" s="17"/>
      <c r="CFV4" s="17"/>
      <c r="CFW4" s="17"/>
      <c r="CFX4" s="17"/>
      <c r="CFY4" s="17"/>
      <c r="CFZ4" s="17"/>
      <c r="CGA4" s="17"/>
      <c r="CGB4" s="17"/>
      <c r="CGC4" s="17"/>
      <c r="CGD4" s="17"/>
      <c r="CGE4" s="17"/>
      <c r="CGF4" s="17"/>
      <c r="CGG4" s="17"/>
      <c r="CGH4" s="17"/>
      <c r="CGI4" s="17"/>
      <c r="CGJ4" s="17"/>
      <c r="CGK4" s="17"/>
      <c r="CGL4" s="17"/>
      <c r="CGM4" s="17"/>
      <c r="CGN4" s="17"/>
      <c r="CGO4" s="17"/>
      <c r="CGP4" s="17"/>
      <c r="CGQ4" s="17"/>
      <c r="CGR4" s="17"/>
      <c r="CGS4" s="17"/>
      <c r="CGT4" s="17"/>
      <c r="CGU4" s="17"/>
      <c r="CGV4" s="17"/>
      <c r="CGW4" s="17"/>
      <c r="CGX4" s="17"/>
      <c r="CGY4" s="17"/>
      <c r="CGZ4" s="17"/>
      <c r="CHA4" s="17"/>
      <c r="CHB4" s="17"/>
      <c r="CHC4" s="17"/>
      <c r="CHD4" s="17"/>
      <c r="CHE4" s="17"/>
      <c r="CHF4" s="17"/>
      <c r="CHG4" s="17"/>
      <c r="CHH4" s="17"/>
      <c r="CHI4" s="17"/>
      <c r="CHJ4" s="17"/>
      <c r="CHK4" s="17"/>
      <c r="CHL4" s="17"/>
      <c r="CHM4" s="17"/>
      <c r="CHN4" s="17"/>
      <c r="CHO4" s="17"/>
      <c r="CHP4" s="17"/>
      <c r="CHQ4" s="17"/>
      <c r="CHR4" s="17"/>
      <c r="CHS4" s="17"/>
      <c r="CHT4" s="17"/>
      <c r="CHU4" s="17"/>
      <c r="CHV4" s="17"/>
      <c r="CHW4" s="17"/>
      <c r="CHX4" s="17"/>
      <c r="CHY4" s="17"/>
      <c r="CHZ4" s="17"/>
      <c r="CIA4" s="17"/>
      <c r="CIB4" s="17"/>
      <c r="CIC4" s="17"/>
      <c r="CID4" s="17"/>
      <c r="CIE4" s="17"/>
      <c r="CIF4" s="17"/>
      <c r="CIG4" s="17"/>
      <c r="CIH4" s="17"/>
      <c r="CII4" s="17"/>
      <c r="CIJ4" s="17"/>
      <c r="CIK4" s="17"/>
      <c r="CIL4" s="17"/>
      <c r="CIM4" s="17"/>
      <c r="CIN4" s="17"/>
      <c r="CIO4" s="17"/>
      <c r="CIP4" s="17"/>
      <c r="CIQ4" s="17"/>
      <c r="CIR4" s="17"/>
      <c r="CIS4" s="17"/>
      <c r="CIT4" s="17"/>
      <c r="CIU4" s="17"/>
      <c r="CIV4" s="17"/>
      <c r="CIW4" s="17"/>
      <c r="CIX4" s="17"/>
      <c r="CIY4" s="17"/>
      <c r="CIZ4" s="17"/>
      <c r="CJA4" s="17"/>
      <c r="CJB4" s="17"/>
      <c r="CJC4" s="17"/>
      <c r="CJD4" s="17"/>
      <c r="CJE4" s="17"/>
      <c r="CJF4" s="17"/>
      <c r="CJG4" s="17"/>
      <c r="CJH4" s="17"/>
      <c r="CJI4" s="17"/>
      <c r="CJJ4" s="17"/>
      <c r="CJK4" s="17"/>
      <c r="CJL4" s="17"/>
      <c r="CJM4" s="17"/>
      <c r="CJN4" s="17"/>
      <c r="CJO4" s="17"/>
      <c r="CJP4" s="17"/>
      <c r="CJQ4" s="17"/>
      <c r="CJR4" s="17"/>
      <c r="CJS4" s="17"/>
      <c r="CJT4" s="17"/>
      <c r="CJU4" s="17"/>
      <c r="CJV4" s="17"/>
      <c r="CJW4" s="17"/>
      <c r="CJX4" s="17"/>
      <c r="CJY4" s="17"/>
      <c r="CJZ4" s="17"/>
      <c r="CKA4" s="17"/>
    </row>
    <row r="5" spans="1:2315" s="15" customFormat="1" ht="76.5" x14ac:dyDescent="0.25">
      <c r="A5" s="3">
        <v>2</v>
      </c>
      <c r="B5" s="4">
        <v>2</v>
      </c>
      <c r="C5" s="8">
        <v>44208</v>
      </c>
      <c r="D5" s="8"/>
      <c r="E5" s="8">
        <v>44208</v>
      </c>
      <c r="F5" s="8">
        <v>44208</v>
      </c>
      <c r="G5" s="3" t="s">
        <v>67</v>
      </c>
      <c r="H5" s="3" t="s">
        <v>16</v>
      </c>
      <c r="I5" s="3" t="s">
        <v>68</v>
      </c>
      <c r="J5" s="3" t="s">
        <v>69</v>
      </c>
      <c r="K5" s="3" t="s">
        <v>70</v>
      </c>
      <c r="L5" s="4">
        <v>1004832087</v>
      </c>
      <c r="M5" s="4">
        <v>17</v>
      </c>
      <c r="N5" s="3" t="s">
        <v>5</v>
      </c>
      <c r="O5" s="3" t="s">
        <v>101</v>
      </c>
      <c r="P5" s="5" t="s">
        <v>120</v>
      </c>
      <c r="Q5" s="3" t="s">
        <v>150</v>
      </c>
      <c r="R5" s="3" t="s">
        <v>114</v>
      </c>
      <c r="S5" s="3" t="s">
        <v>160</v>
      </c>
      <c r="T5" s="3" t="s">
        <v>167</v>
      </c>
      <c r="U5" s="3" t="s">
        <v>98</v>
      </c>
      <c r="V5" s="3" t="s">
        <v>98</v>
      </c>
      <c r="W5" s="4">
        <v>3146387571</v>
      </c>
      <c r="X5" s="4">
        <v>25</v>
      </c>
      <c r="Y5" s="3" t="s">
        <v>16</v>
      </c>
      <c r="Z5" s="4">
        <v>400</v>
      </c>
      <c r="AA5" s="4">
        <v>30</v>
      </c>
      <c r="AB5" s="3" t="s">
        <v>113</v>
      </c>
      <c r="AC5" s="4">
        <v>3</v>
      </c>
      <c r="AD5" s="4">
        <v>13</v>
      </c>
      <c r="AE5" s="4">
        <v>1</v>
      </c>
      <c r="AF5" s="4">
        <v>1</v>
      </c>
      <c r="AG5" s="4">
        <v>0</v>
      </c>
      <c r="AH5" s="4">
        <v>0</v>
      </c>
      <c r="AI5" s="4">
        <v>1</v>
      </c>
      <c r="AJ5" s="4">
        <v>0</v>
      </c>
      <c r="AK5" s="3" t="s">
        <v>174</v>
      </c>
      <c r="AL5" s="4">
        <v>726584925</v>
      </c>
      <c r="AM5" s="3" t="s">
        <v>106</v>
      </c>
      <c r="AN5" s="18" t="s">
        <v>128</v>
      </c>
      <c r="AO5" s="18" t="s">
        <v>151</v>
      </c>
      <c r="AP5" s="3" t="s">
        <v>142</v>
      </c>
      <c r="AQ5" s="3"/>
      <c r="AR5" s="3"/>
      <c r="AS5" s="3"/>
      <c r="AT5" s="3"/>
      <c r="AU5" s="3"/>
      <c r="AV5" s="3"/>
      <c r="AW5" s="3"/>
      <c r="AX5" s="3"/>
      <c r="AY5" s="3"/>
      <c r="AZ5" s="18" t="s">
        <v>240</v>
      </c>
      <c r="BA5" s="21"/>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17"/>
      <c r="JA5" s="17"/>
      <c r="JB5" s="17"/>
      <c r="JC5" s="17"/>
      <c r="JD5" s="17"/>
      <c r="JE5" s="17"/>
      <c r="JF5" s="17"/>
      <c r="JG5" s="17"/>
      <c r="JH5" s="17"/>
      <c r="JI5" s="17"/>
      <c r="JJ5" s="17"/>
      <c r="JK5" s="17"/>
      <c r="JL5" s="17"/>
      <c r="JM5" s="17"/>
      <c r="JN5" s="17"/>
      <c r="JO5" s="17"/>
      <c r="JP5" s="17"/>
      <c r="JQ5" s="17"/>
      <c r="JR5" s="17"/>
      <c r="JS5" s="17"/>
      <c r="JT5" s="17"/>
      <c r="JU5" s="17"/>
      <c r="JV5" s="17"/>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c r="NY5" s="17"/>
      <c r="NZ5" s="17"/>
      <c r="OA5" s="17"/>
      <c r="OB5" s="17"/>
      <c r="OC5" s="17"/>
      <c r="OD5" s="17"/>
      <c r="OE5" s="17"/>
      <c r="OF5" s="17"/>
      <c r="OG5" s="17"/>
      <c r="OH5" s="17"/>
      <c r="OI5" s="17"/>
      <c r="OJ5" s="17"/>
      <c r="OK5" s="17"/>
      <c r="OL5" s="17"/>
      <c r="OM5" s="17"/>
      <c r="ON5" s="17"/>
      <c r="OO5" s="17"/>
      <c r="OP5" s="17"/>
      <c r="OQ5" s="17"/>
      <c r="OR5" s="17"/>
      <c r="OS5" s="17"/>
      <c r="OT5" s="17"/>
      <c r="OU5" s="17"/>
      <c r="OV5" s="17"/>
      <c r="OW5" s="17"/>
      <c r="OX5" s="17"/>
      <c r="OY5" s="17"/>
      <c r="OZ5" s="17"/>
      <c r="PA5" s="17"/>
      <c r="PB5" s="17"/>
      <c r="PC5" s="17"/>
      <c r="PD5" s="17"/>
      <c r="PE5" s="17"/>
      <c r="PF5" s="17"/>
      <c r="PG5" s="17"/>
      <c r="PH5" s="17"/>
      <c r="PI5" s="17"/>
      <c r="PJ5" s="17"/>
      <c r="PK5" s="17"/>
      <c r="PL5" s="17"/>
      <c r="PM5" s="17"/>
      <c r="PN5" s="17"/>
      <c r="PO5" s="17"/>
      <c r="PP5" s="17"/>
      <c r="PQ5" s="17"/>
      <c r="PR5" s="17"/>
      <c r="PS5" s="17"/>
      <c r="PT5" s="17"/>
      <c r="PU5" s="17"/>
      <c r="PV5" s="17"/>
      <c r="PW5" s="17"/>
      <c r="PX5" s="17"/>
      <c r="PY5" s="17"/>
      <c r="PZ5" s="17"/>
      <c r="QA5" s="17"/>
      <c r="QB5" s="17"/>
      <c r="QC5" s="17"/>
      <c r="QD5" s="17"/>
      <c r="QE5" s="17"/>
      <c r="QF5" s="17"/>
      <c r="QG5" s="17"/>
      <c r="QH5" s="17"/>
      <c r="QI5" s="17"/>
      <c r="QJ5" s="17"/>
      <c r="QK5" s="17"/>
      <c r="QL5" s="17"/>
      <c r="QM5" s="17"/>
      <c r="QN5" s="17"/>
      <c r="QO5" s="17"/>
      <c r="QP5" s="17"/>
      <c r="QQ5" s="17"/>
      <c r="QR5" s="17"/>
      <c r="QS5" s="17"/>
      <c r="QT5" s="17"/>
      <c r="QU5" s="17"/>
      <c r="QV5" s="17"/>
      <c r="QW5" s="17"/>
      <c r="QX5" s="17"/>
      <c r="QY5" s="17"/>
      <c r="QZ5" s="17"/>
      <c r="RA5" s="17"/>
      <c r="RB5" s="17"/>
      <c r="RC5" s="17"/>
      <c r="RD5" s="17"/>
      <c r="RE5" s="17"/>
      <c r="RF5" s="17"/>
      <c r="RG5" s="17"/>
      <c r="RH5" s="17"/>
      <c r="RI5" s="17"/>
      <c r="RJ5" s="17"/>
      <c r="RK5" s="17"/>
      <c r="RL5" s="17"/>
      <c r="RM5" s="17"/>
      <c r="RN5" s="17"/>
      <c r="RO5" s="17"/>
      <c r="RP5" s="17"/>
      <c r="RQ5" s="17"/>
      <c r="RR5" s="17"/>
      <c r="RS5" s="17"/>
      <c r="RT5" s="17"/>
      <c r="RU5" s="17"/>
      <c r="RV5" s="17"/>
      <c r="RW5" s="17"/>
      <c r="RX5" s="17"/>
      <c r="RY5" s="17"/>
      <c r="RZ5" s="17"/>
      <c r="SA5" s="17"/>
      <c r="SB5" s="17"/>
      <c r="SC5" s="17"/>
      <c r="SD5" s="17"/>
      <c r="SE5" s="17"/>
      <c r="SF5" s="17"/>
      <c r="SG5" s="17"/>
      <c r="SH5" s="17"/>
      <c r="SI5" s="17"/>
      <c r="SJ5" s="17"/>
      <c r="SK5" s="17"/>
      <c r="SL5" s="17"/>
      <c r="SM5" s="17"/>
      <c r="SN5" s="17"/>
      <c r="SO5" s="17"/>
      <c r="SP5" s="17"/>
      <c r="SQ5" s="17"/>
      <c r="SR5" s="17"/>
      <c r="SS5" s="17"/>
      <c r="ST5" s="17"/>
      <c r="SU5" s="17"/>
      <c r="SV5" s="17"/>
      <c r="SW5" s="17"/>
      <c r="SX5" s="17"/>
      <c r="SY5" s="17"/>
      <c r="SZ5" s="17"/>
      <c r="TA5" s="17"/>
      <c r="TB5" s="17"/>
      <c r="TC5" s="17"/>
      <c r="TD5" s="17"/>
      <c r="TE5" s="17"/>
      <c r="TF5" s="17"/>
      <c r="TG5" s="17"/>
      <c r="TH5" s="17"/>
      <c r="TI5" s="17"/>
      <c r="TJ5" s="17"/>
      <c r="TK5" s="17"/>
      <c r="TL5" s="17"/>
      <c r="TM5" s="17"/>
      <c r="TN5" s="17"/>
      <c r="TO5" s="17"/>
      <c r="TP5" s="17"/>
      <c r="TQ5" s="17"/>
      <c r="TR5" s="17"/>
      <c r="TS5" s="17"/>
      <c r="TT5" s="17"/>
      <c r="TU5" s="17"/>
      <c r="TV5" s="17"/>
      <c r="TW5" s="17"/>
      <c r="TX5" s="17"/>
      <c r="TY5" s="17"/>
      <c r="TZ5" s="17"/>
      <c r="UA5" s="17"/>
      <c r="UB5" s="17"/>
      <c r="UC5" s="17"/>
      <c r="UD5" s="17"/>
      <c r="UE5" s="17"/>
      <c r="UF5" s="17"/>
      <c r="UG5" s="17"/>
      <c r="UH5" s="17"/>
      <c r="UI5" s="17"/>
      <c r="UJ5" s="17"/>
      <c r="UK5" s="17"/>
      <c r="UL5" s="17"/>
      <c r="UM5" s="17"/>
      <c r="UN5" s="17"/>
      <c r="UO5" s="17"/>
      <c r="UP5" s="17"/>
      <c r="UQ5" s="17"/>
      <c r="UR5" s="17"/>
      <c r="US5" s="17"/>
      <c r="UT5" s="17"/>
      <c r="UU5" s="17"/>
      <c r="UV5" s="17"/>
      <c r="UW5" s="17"/>
      <c r="UX5" s="17"/>
      <c r="UY5" s="17"/>
      <c r="UZ5" s="17"/>
      <c r="VA5" s="17"/>
      <c r="VB5" s="17"/>
      <c r="VC5" s="17"/>
      <c r="VD5" s="17"/>
      <c r="VE5" s="17"/>
      <c r="VF5" s="17"/>
      <c r="VG5" s="17"/>
      <c r="VH5" s="17"/>
      <c r="VI5" s="17"/>
      <c r="VJ5" s="17"/>
      <c r="VK5" s="17"/>
      <c r="VL5" s="17"/>
      <c r="VM5" s="17"/>
      <c r="VN5" s="17"/>
      <c r="VO5" s="17"/>
      <c r="VP5" s="17"/>
      <c r="VQ5" s="17"/>
      <c r="VR5" s="17"/>
      <c r="VS5" s="17"/>
      <c r="VT5" s="17"/>
      <c r="VU5" s="17"/>
      <c r="VV5" s="17"/>
      <c r="VW5" s="17"/>
      <c r="VX5" s="17"/>
      <c r="VY5" s="17"/>
      <c r="VZ5" s="17"/>
      <c r="WA5" s="17"/>
      <c r="WB5" s="17"/>
      <c r="WC5" s="17"/>
      <c r="WD5" s="17"/>
      <c r="WE5" s="17"/>
      <c r="WF5" s="17"/>
      <c r="WG5" s="17"/>
      <c r="WH5" s="17"/>
      <c r="WI5" s="17"/>
      <c r="WJ5" s="17"/>
      <c r="WK5" s="17"/>
      <c r="WL5" s="17"/>
      <c r="WM5" s="17"/>
      <c r="WN5" s="17"/>
      <c r="WO5" s="17"/>
      <c r="WP5" s="17"/>
      <c r="WQ5" s="17"/>
      <c r="WR5" s="17"/>
      <c r="WS5" s="17"/>
      <c r="WT5" s="17"/>
      <c r="WU5" s="17"/>
      <c r="WV5" s="17"/>
      <c r="WW5" s="17"/>
      <c r="WX5" s="17"/>
      <c r="WY5" s="17"/>
      <c r="WZ5" s="17"/>
      <c r="XA5" s="17"/>
      <c r="XB5" s="17"/>
      <c r="XC5" s="17"/>
      <c r="XD5" s="17"/>
      <c r="XE5" s="17"/>
      <c r="XF5" s="17"/>
      <c r="XG5" s="17"/>
      <c r="XH5" s="17"/>
      <c r="XI5" s="17"/>
      <c r="XJ5" s="17"/>
      <c r="XK5" s="17"/>
      <c r="XL5" s="17"/>
      <c r="XM5" s="17"/>
      <c r="XN5" s="17"/>
      <c r="XO5" s="17"/>
      <c r="XP5" s="17"/>
      <c r="XQ5" s="17"/>
      <c r="XR5" s="17"/>
      <c r="XS5" s="17"/>
      <c r="XT5" s="17"/>
      <c r="XU5" s="17"/>
      <c r="XV5" s="17"/>
      <c r="XW5" s="17"/>
      <c r="XX5" s="17"/>
      <c r="XY5" s="17"/>
      <c r="XZ5" s="17"/>
      <c r="YA5" s="17"/>
      <c r="YB5" s="17"/>
      <c r="YC5" s="17"/>
      <c r="YD5" s="17"/>
      <c r="YE5" s="17"/>
      <c r="YF5" s="17"/>
      <c r="YG5" s="17"/>
      <c r="YH5" s="17"/>
      <c r="YI5" s="17"/>
      <c r="YJ5" s="17"/>
      <c r="YK5" s="17"/>
      <c r="YL5" s="17"/>
      <c r="YM5" s="17"/>
      <c r="YN5" s="17"/>
      <c r="YO5" s="17"/>
      <c r="YP5" s="17"/>
      <c r="YQ5" s="17"/>
      <c r="YR5" s="17"/>
      <c r="YS5" s="17"/>
      <c r="YT5" s="17"/>
      <c r="YU5" s="17"/>
      <c r="YV5" s="17"/>
      <c r="YW5" s="17"/>
      <c r="YX5" s="17"/>
      <c r="YY5" s="17"/>
      <c r="YZ5" s="17"/>
      <c r="ZA5" s="17"/>
      <c r="ZB5" s="17"/>
      <c r="ZC5" s="17"/>
      <c r="ZD5" s="17"/>
      <c r="ZE5" s="17"/>
      <c r="ZF5" s="17"/>
      <c r="ZG5" s="17"/>
      <c r="ZH5" s="17"/>
      <c r="ZI5" s="17"/>
      <c r="ZJ5" s="17"/>
      <c r="ZK5" s="17"/>
      <c r="ZL5" s="17"/>
      <c r="ZM5" s="17"/>
      <c r="ZN5" s="17"/>
      <c r="ZO5" s="17"/>
      <c r="ZP5" s="17"/>
      <c r="ZQ5" s="17"/>
      <c r="ZR5" s="17"/>
      <c r="ZS5" s="17"/>
      <c r="ZT5" s="17"/>
      <c r="ZU5" s="17"/>
      <c r="ZV5" s="17"/>
      <c r="ZW5" s="17"/>
      <c r="ZX5" s="17"/>
      <c r="ZY5" s="17"/>
      <c r="ZZ5" s="17"/>
      <c r="AAA5" s="17"/>
      <c r="AAB5" s="17"/>
      <c r="AAC5" s="17"/>
      <c r="AAD5" s="17"/>
      <c r="AAE5" s="17"/>
      <c r="AAF5" s="17"/>
      <c r="AAG5" s="17"/>
      <c r="AAH5" s="17"/>
      <c r="AAI5" s="17"/>
      <c r="AAJ5" s="17"/>
      <c r="AAK5" s="17"/>
      <c r="AAL5" s="17"/>
      <c r="AAM5" s="17"/>
      <c r="AAN5" s="17"/>
      <c r="AAO5" s="17"/>
      <c r="AAP5" s="17"/>
      <c r="AAQ5" s="17"/>
      <c r="AAR5" s="17"/>
      <c r="AAS5" s="17"/>
      <c r="AAT5" s="17"/>
      <c r="AAU5" s="17"/>
      <c r="AAV5" s="17"/>
      <c r="AAW5" s="17"/>
      <c r="AAX5" s="17"/>
      <c r="AAY5" s="17"/>
      <c r="AAZ5" s="17"/>
      <c r="ABA5" s="17"/>
      <c r="ABB5" s="17"/>
      <c r="ABC5" s="17"/>
      <c r="ABD5" s="17"/>
      <c r="ABE5" s="17"/>
      <c r="ABF5" s="17"/>
      <c r="ABG5" s="17"/>
      <c r="ABH5" s="17"/>
      <c r="ABI5" s="17"/>
      <c r="ABJ5" s="17"/>
      <c r="ABK5" s="17"/>
      <c r="ABL5" s="17"/>
      <c r="ABM5" s="17"/>
      <c r="ABN5" s="17"/>
      <c r="ABO5" s="17"/>
      <c r="ABP5" s="17"/>
      <c r="ABQ5" s="17"/>
      <c r="ABR5" s="17"/>
      <c r="ABS5" s="17"/>
      <c r="ABT5" s="17"/>
      <c r="ABU5" s="17"/>
      <c r="ABV5" s="17"/>
      <c r="ABW5" s="17"/>
      <c r="ABX5" s="17"/>
      <c r="ABY5" s="17"/>
      <c r="ABZ5" s="17"/>
      <c r="ACA5" s="17"/>
      <c r="ACB5" s="17"/>
      <c r="ACC5" s="17"/>
      <c r="ACD5" s="17"/>
      <c r="ACE5" s="17"/>
      <c r="ACF5" s="17"/>
      <c r="ACG5" s="17"/>
      <c r="ACH5" s="17"/>
      <c r="ACI5" s="17"/>
      <c r="ACJ5" s="17"/>
      <c r="ACK5" s="17"/>
      <c r="ACL5" s="17"/>
      <c r="ACM5" s="17"/>
      <c r="ACN5" s="17"/>
      <c r="ACO5" s="17"/>
      <c r="ACP5" s="17"/>
      <c r="ACQ5" s="17"/>
      <c r="ACR5" s="17"/>
      <c r="ACS5" s="17"/>
      <c r="ACT5" s="17"/>
      <c r="ACU5" s="17"/>
      <c r="ACV5" s="17"/>
      <c r="ACW5" s="17"/>
      <c r="ACX5" s="17"/>
      <c r="ACY5" s="17"/>
      <c r="ACZ5" s="17"/>
      <c r="ADA5" s="17"/>
      <c r="ADB5" s="17"/>
      <c r="ADC5" s="17"/>
      <c r="ADD5" s="17"/>
      <c r="ADE5" s="17"/>
      <c r="ADF5" s="17"/>
      <c r="ADG5" s="17"/>
      <c r="ADH5" s="17"/>
      <c r="ADI5" s="17"/>
      <c r="ADJ5" s="17"/>
      <c r="ADK5" s="17"/>
      <c r="ADL5" s="17"/>
      <c r="ADM5" s="17"/>
      <c r="ADN5" s="17"/>
      <c r="ADO5" s="17"/>
      <c r="ADP5" s="17"/>
      <c r="ADQ5" s="17"/>
      <c r="ADR5" s="17"/>
      <c r="ADS5" s="17"/>
      <c r="ADT5" s="17"/>
      <c r="ADU5" s="17"/>
      <c r="ADV5" s="17"/>
      <c r="ADW5" s="17"/>
      <c r="ADX5" s="17"/>
      <c r="ADY5" s="17"/>
      <c r="ADZ5" s="17"/>
      <c r="AEA5" s="17"/>
      <c r="AEB5" s="17"/>
      <c r="AEC5" s="17"/>
      <c r="AED5" s="17"/>
      <c r="AEE5" s="17"/>
      <c r="AEF5" s="17"/>
      <c r="AEG5" s="17"/>
      <c r="AEH5" s="17"/>
      <c r="AEI5" s="17"/>
      <c r="AEJ5" s="17"/>
      <c r="AEK5" s="17"/>
      <c r="AEL5" s="17"/>
      <c r="AEM5" s="17"/>
      <c r="AEN5" s="17"/>
      <c r="AEO5" s="17"/>
      <c r="AEP5" s="17"/>
      <c r="AEQ5" s="17"/>
      <c r="AER5" s="17"/>
      <c r="AES5" s="17"/>
      <c r="AET5" s="17"/>
      <c r="AEU5" s="17"/>
      <c r="AEV5" s="17"/>
      <c r="AEW5" s="17"/>
      <c r="AEX5" s="17"/>
      <c r="AEY5" s="17"/>
      <c r="AEZ5" s="17"/>
      <c r="AFA5" s="17"/>
      <c r="AFB5" s="17"/>
      <c r="AFC5" s="17"/>
      <c r="AFD5" s="17"/>
      <c r="AFE5" s="17"/>
      <c r="AFF5" s="17"/>
      <c r="AFG5" s="17"/>
      <c r="AFH5" s="17"/>
      <c r="AFI5" s="17"/>
      <c r="AFJ5" s="17"/>
      <c r="AFK5" s="17"/>
      <c r="AFL5" s="17"/>
      <c r="AFM5" s="17"/>
      <c r="AFN5" s="17"/>
      <c r="AFO5" s="17"/>
      <c r="AFP5" s="17"/>
      <c r="AFQ5" s="17"/>
      <c r="AFR5" s="17"/>
      <c r="AFS5" s="17"/>
      <c r="AFT5" s="17"/>
      <c r="AFU5" s="17"/>
      <c r="AFV5" s="17"/>
      <c r="AFW5" s="17"/>
      <c r="AFX5" s="17"/>
      <c r="AFY5" s="17"/>
      <c r="AFZ5" s="17"/>
      <c r="AGA5" s="17"/>
      <c r="AGB5" s="17"/>
      <c r="AGC5" s="17"/>
      <c r="AGD5" s="17"/>
      <c r="AGE5" s="17"/>
      <c r="AGF5" s="17"/>
      <c r="AGG5" s="17"/>
      <c r="AGH5" s="17"/>
      <c r="AGI5" s="17"/>
      <c r="AGJ5" s="17"/>
      <c r="AGK5" s="17"/>
      <c r="AGL5" s="17"/>
      <c r="AGM5" s="17"/>
      <c r="AGN5" s="17"/>
      <c r="AGO5" s="17"/>
      <c r="AGP5" s="17"/>
      <c r="AGQ5" s="17"/>
      <c r="AGR5" s="17"/>
      <c r="AGS5" s="17"/>
      <c r="AGT5" s="17"/>
      <c r="AGU5" s="17"/>
      <c r="AGV5" s="17"/>
      <c r="AGW5" s="17"/>
      <c r="AGX5" s="17"/>
      <c r="AGY5" s="17"/>
      <c r="AGZ5" s="17"/>
      <c r="AHA5" s="17"/>
      <c r="AHB5" s="17"/>
      <c r="AHC5" s="17"/>
      <c r="AHD5" s="17"/>
      <c r="AHE5" s="17"/>
      <c r="AHF5" s="17"/>
      <c r="AHG5" s="17"/>
      <c r="AHH5" s="17"/>
      <c r="AHI5" s="17"/>
      <c r="AHJ5" s="17"/>
      <c r="AHK5" s="17"/>
      <c r="AHL5" s="17"/>
      <c r="AHM5" s="17"/>
      <c r="AHN5" s="17"/>
      <c r="AHO5" s="17"/>
      <c r="AHP5" s="17"/>
      <c r="AHQ5" s="17"/>
      <c r="AHR5" s="17"/>
      <c r="AHS5" s="17"/>
      <c r="AHT5" s="17"/>
      <c r="AHU5" s="17"/>
      <c r="AHV5" s="17"/>
      <c r="AHW5" s="17"/>
      <c r="AHX5" s="17"/>
      <c r="AHY5" s="17"/>
      <c r="AHZ5" s="17"/>
      <c r="AIA5" s="17"/>
      <c r="AIB5" s="17"/>
      <c r="AIC5" s="17"/>
      <c r="AID5" s="17"/>
      <c r="AIE5" s="17"/>
      <c r="AIF5" s="17"/>
      <c r="AIG5" s="17"/>
      <c r="AIH5" s="17"/>
      <c r="AII5" s="17"/>
      <c r="AIJ5" s="17"/>
      <c r="AIK5" s="17"/>
      <c r="AIL5" s="17"/>
      <c r="AIM5" s="17"/>
      <c r="AIN5" s="17"/>
      <c r="AIO5" s="17"/>
      <c r="AIP5" s="17"/>
      <c r="AIQ5" s="17"/>
      <c r="AIR5" s="17"/>
      <c r="AIS5" s="17"/>
      <c r="AIT5" s="17"/>
      <c r="AIU5" s="17"/>
      <c r="AIV5" s="17"/>
      <c r="AIW5" s="17"/>
      <c r="AIX5" s="17"/>
      <c r="AIY5" s="17"/>
      <c r="AIZ5" s="17"/>
      <c r="AJA5" s="17"/>
      <c r="AJB5" s="17"/>
      <c r="AJC5" s="17"/>
      <c r="AJD5" s="17"/>
      <c r="AJE5" s="17"/>
      <c r="AJF5" s="17"/>
      <c r="AJG5" s="17"/>
      <c r="AJH5" s="17"/>
      <c r="AJI5" s="17"/>
      <c r="AJJ5" s="17"/>
      <c r="AJK5" s="17"/>
      <c r="AJL5" s="17"/>
      <c r="AJM5" s="17"/>
      <c r="AJN5" s="17"/>
      <c r="AJO5" s="17"/>
      <c r="AJP5" s="17"/>
      <c r="AJQ5" s="17"/>
      <c r="AJR5" s="17"/>
      <c r="AJS5" s="17"/>
      <c r="AJT5" s="17"/>
      <c r="AJU5" s="17"/>
      <c r="AJV5" s="17"/>
      <c r="AJW5" s="17"/>
      <c r="AJX5" s="17"/>
      <c r="AJY5" s="17"/>
      <c r="AJZ5" s="17"/>
      <c r="AKA5" s="17"/>
      <c r="AKB5" s="17"/>
      <c r="AKC5" s="17"/>
      <c r="AKD5" s="17"/>
      <c r="AKE5" s="17"/>
      <c r="AKF5" s="17"/>
      <c r="AKG5" s="17"/>
      <c r="AKH5" s="17"/>
      <c r="AKI5" s="17"/>
      <c r="AKJ5" s="17"/>
      <c r="AKK5" s="17"/>
      <c r="AKL5" s="17"/>
      <c r="AKM5" s="17"/>
      <c r="AKN5" s="17"/>
      <c r="AKO5" s="17"/>
      <c r="AKP5" s="17"/>
      <c r="AKQ5" s="17"/>
      <c r="AKR5" s="17"/>
      <c r="AKS5" s="17"/>
      <c r="AKT5" s="17"/>
      <c r="AKU5" s="17"/>
      <c r="AKV5" s="17"/>
      <c r="AKW5" s="17"/>
      <c r="AKX5" s="17"/>
      <c r="AKY5" s="17"/>
      <c r="AKZ5" s="17"/>
      <c r="ALA5" s="17"/>
      <c r="ALB5" s="17"/>
      <c r="ALC5" s="17"/>
      <c r="ALD5" s="17"/>
      <c r="ALE5" s="17"/>
      <c r="ALF5" s="17"/>
      <c r="ALG5" s="17"/>
      <c r="ALH5" s="17"/>
      <c r="ALI5" s="17"/>
      <c r="ALJ5" s="17"/>
      <c r="ALK5" s="17"/>
      <c r="ALL5" s="17"/>
      <c r="ALM5" s="17"/>
      <c r="ALN5" s="17"/>
      <c r="ALO5" s="17"/>
      <c r="ALP5" s="17"/>
      <c r="ALQ5" s="17"/>
      <c r="ALR5" s="17"/>
      <c r="ALS5" s="17"/>
      <c r="ALT5" s="17"/>
      <c r="ALU5" s="17"/>
      <c r="ALV5" s="17"/>
      <c r="ALW5" s="17"/>
      <c r="ALX5" s="17"/>
      <c r="ALY5" s="17"/>
      <c r="ALZ5" s="17"/>
      <c r="AMA5" s="17"/>
      <c r="AMB5" s="17"/>
      <c r="AMC5" s="17"/>
      <c r="AMD5" s="17"/>
      <c r="AME5" s="17"/>
      <c r="AMF5" s="17"/>
      <c r="AMG5" s="17"/>
      <c r="AMH5" s="17"/>
      <c r="AMI5" s="17"/>
      <c r="AMJ5" s="17"/>
      <c r="AMK5" s="17"/>
      <c r="AML5" s="17"/>
      <c r="AMM5" s="17"/>
      <c r="AMN5" s="17"/>
      <c r="AMO5" s="17"/>
      <c r="AMP5" s="17"/>
      <c r="AMQ5" s="17"/>
      <c r="AMR5" s="17"/>
      <c r="AMS5" s="17"/>
      <c r="AMT5" s="17"/>
      <c r="AMU5" s="17"/>
      <c r="AMV5" s="17"/>
      <c r="AMW5" s="17"/>
      <c r="AMX5" s="17"/>
      <c r="AMY5" s="17"/>
      <c r="AMZ5" s="17"/>
      <c r="ANA5" s="17"/>
      <c r="ANB5" s="17"/>
      <c r="ANC5" s="17"/>
      <c r="AND5" s="17"/>
      <c r="ANE5" s="17"/>
      <c r="ANF5" s="17"/>
      <c r="ANG5" s="17"/>
      <c r="ANH5" s="17"/>
      <c r="ANI5" s="17"/>
      <c r="ANJ5" s="17"/>
      <c r="ANK5" s="17"/>
      <c r="ANL5" s="17"/>
      <c r="ANM5" s="17"/>
      <c r="ANN5" s="17"/>
      <c r="ANO5" s="17"/>
      <c r="ANP5" s="17"/>
      <c r="ANQ5" s="17"/>
      <c r="ANR5" s="17"/>
      <c r="ANS5" s="17"/>
      <c r="ANT5" s="17"/>
      <c r="ANU5" s="17"/>
      <c r="ANV5" s="17"/>
      <c r="ANW5" s="17"/>
      <c r="ANX5" s="17"/>
      <c r="ANY5" s="17"/>
      <c r="ANZ5" s="17"/>
      <c r="AOA5" s="17"/>
      <c r="AOB5" s="17"/>
      <c r="AOC5" s="17"/>
      <c r="AOD5" s="17"/>
      <c r="AOE5" s="17"/>
      <c r="AOF5" s="17"/>
      <c r="AOG5" s="17"/>
      <c r="AOH5" s="17"/>
      <c r="AOI5" s="17"/>
      <c r="AOJ5" s="17"/>
      <c r="AOK5" s="17"/>
      <c r="AOL5" s="17"/>
      <c r="AOM5" s="17"/>
      <c r="AON5" s="17"/>
      <c r="AOO5" s="17"/>
      <c r="AOP5" s="17"/>
      <c r="AOQ5" s="17"/>
      <c r="AOR5" s="17"/>
      <c r="AOS5" s="17"/>
      <c r="AOT5" s="17"/>
      <c r="AOU5" s="17"/>
      <c r="AOV5" s="17"/>
      <c r="AOW5" s="17"/>
      <c r="AOX5" s="17"/>
      <c r="AOY5" s="17"/>
      <c r="AOZ5" s="17"/>
      <c r="APA5" s="17"/>
      <c r="APB5" s="17"/>
      <c r="APC5" s="17"/>
      <c r="APD5" s="17"/>
      <c r="APE5" s="17"/>
      <c r="APF5" s="17"/>
      <c r="APG5" s="17"/>
      <c r="APH5" s="17"/>
      <c r="API5" s="17"/>
      <c r="APJ5" s="17"/>
      <c r="APK5" s="17"/>
      <c r="APL5" s="17"/>
      <c r="APM5" s="17"/>
      <c r="APN5" s="17"/>
      <c r="APO5" s="17"/>
      <c r="APP5" s="17"/>
      <c r="APQ5" s="17"/>
      <c r="APR5" s="17"/>
      <c r="APS5" s="17"/>
      <c r="APT5" s="17"/>
      <c r="APU5" s="17"/>
      <c r="APV5" s="17"/>
      <c r="APW5" s="17"/>
      <c r="APX5" s="17"/>
      <c r="APY5" s="17"/>
      <c r="APZ5" s="17"/>
      <c r="AQA5" s="17"/>
      <c r="AQB5" s="17"/>
      <c r="AQC5" s="17"/>
      <c r="AQD5" s="17"/>
      <c r="AQE5" s="17"/>
      <c r="AQF5" s="17"/>
      <c r="AQG5" s="17"/>
      <c r="AQH5" s="17"/>
      <c r="AQI5" s="17"/>
      <c r="AQJ5" s="17"/>
      <c r="AQK5" s="17"/>
      <c r="AQL5" s="17"/>
      <c r="AQM5" s="17"/>
      <c r="AQN5" s="17"/>
      <c r="AQO5" s="17"/>
      <c r="AQP5" s="17"/>
      <c r="AQQ5" s="17"/>
      <c r="AQR5" s="17"/>
      <c r="AQS5" s="17"/>
      <c r="AQT5" s="17"/>
      <c r="AQU5" s="17"/>
      <c r="AQV5" s="17"/>
      <c r="AQW5" s="17"/>
      <c r="AQX5" s="17"/>
      <c r="AQY5" s="17"/>
      <c r="AQZ5" s="17"/>
      <c r="ARA5" s="17"/>
      <c r="ARB5" s="17"/>
      <c r="ARC5" s="17"/>
      <c r="ARD5" s="17"/>
      <c r="ARE5" s="17"/>
      <c r="ARF5" s="17"/>
      <c r="ARG5" s="17"/>
      <c r="ARH5" s="17"/>
      <c r="ARI5" s="17"/>
      <c r="ARJ5" s="17"/>
      <c r="ARK5" s="17"/>
      <c r="ARL5" s="17"/>
      <c r="ARM5" s="17"/>
      <c r="ARN5" s="17"/>
      <c r="ARO5" s="17"/>
      <c r="ARP5" s="17"/>
      <c r="ARQ5" s="17"/>
      <c r="ARR5" s="17"/>
      <c r="ARS5" s="17"/>
      <c r="ART5" s="17"/>
      <c r="ARU5" s="17"/>
      <c r="ARV5" s="17"/>
      <c r="ARW5" s="17"/>
      <c r="ARX5" s="17"/>
      <c r="ARY5" s="17"/>
      <c r="ARZ5" s="17"/>
      <c r="ASA5" s="17"/>
      <c r="ASB5" s="17"/>
      <c r="ASC5" s="17"/>
      <c r="ASD5" s="17"/>
      <c r="ASE5" s="17"/>
      <c r="ASF5" s="17"/>
      <c r="ASG5" s="17"/>
      <c r="ASH5" s="17"/>
      <c r="ASI5" s="17"/>
      <c r="ASJ5" s="17"/>
      <c r="ASK5" s="17"/>
      <c r="ASL5" s="17"/>
      <c r="ASM5" s="17"/>
      <c r="ASN5" s="17"/>
      <c r="ASO5" s="17"/>
      <c r="ASP5" s="17"/>
      <c r="ASQ5" s="17"/>
      <c r="ASR5" s="17"/>
      <c r="ASS5" s="17"/>
      <c r="AST5" s="17"/>
      <c r="ASU5" s="17"/>
      <c r="ASV5" s="17"/>
      <c r="ASW5" s="17"/>
      <c r="ASX5" s="17"/>
      <c r="ASY5" s="17"/>
      <c r="ASZ5" s="17"/>
      <c r="ATA5" s="17"/>
      <c r="ATB5" s="17"/>
      <c r="ATC5" s="17"/>
      <c r="ATD5" s="17"/>
      <c r="ATE5" s="17"/>
      <c r="ATF5" s="17"/>
      <c r="ATG5" s="17"/>
      <c r="ATH5" s="17"/>
      <c r="ATI5" s="17"/>
      <c r="ATJ5" s="17"/>
      <c r="ATK5" s="17"/>
      <c r="ATL5" s="17"/>
      <c r="ATM5" s="17"/>
      <c r="ATN5" s="17"/>
      <c r="ATO5" s="17"/>
      <c r="ATP5" s="17"/>
      <c r="ATQ5" s="17"/>
      <c r="ATR5" s="17"/>
      <c r="ATS5" s="17"/>
      <c r="ATT5" s="17"/>
      <c r="ATU5" s="17"/>
      <c r="ATV5" s="17"/>
      <c r="ATW5" s="17"/>
      <c r="ATX5" s="17"/>
      <c r="ATY5" s="17"/>
      <c r="ATZ5" s="17"/>
      <c r="AUA5" s="17"/>
      <c r="AUB5" s="17"/>
      <c r="AUC5" s="17"/>
      <c r="AUD5" s="17"/>
      <c r="AUE5" s="17"/>
      <c r="AUF5" s="17"/>
      <c r="AUG5" s="17"/>
      <c r="AUH5" s="17"/>
      <c r="AUI5" s="17"/>
      <c r="AUJ5" s="17"/>
      <c r="AUK5" s="17"/>
      <c r="AUL5" s="17"/>
      <c r="AUM5" s="17"/>
      <c r="AUN5" s="17"/>
      <c r="AUO5" s="17"/>
      <c r="AUP5" s="17"/>
      <c r="AUQ5" s="17"/>
      <c r="AUR5" s="17"/>
      <c r="AUS5" s="17"/>
      <c r="AUT5" s="17"/>
      <c r="AUU5" s="17"/>
      <c r="AUV5" s="17"/>
      <c r="AUW5" s="17"/>
      <c r="AUX5" s="17"/>
      <c r="AUY5" s="17"/>
      <c r="AUZ5" s="17"/>
      <c r="AVA5" s="17"/>
      <c r="AVB5" s="17"/>
      <c r="AVC5" s="17"/>
      <c r="AVD5" s="17"/>
      <c r="AVE5" s="17"/>
      <c r="AVF5" s="17"/>
      <c r="AVG5" s="17"/>
      <c r="AVH5" s="17"/>
      <c r="AVI5" s="17"/>
      <c r="AVJ5" s="17"/>
      <c r="AVK5" s="17"/>
      <c r="AVL5" s="17"/>
      <c r="AVM5" s="17"/>
      <c r="AVN5" s="17"/>
      <c r="AVO5" s="17"/>
      <c r="AVP5" s="17"/>
      <c r="AVQ5" s="17"/>
      <c r="AVR5" s="17"/>
      <c r="AVS5" s="17"/>
      <c r="AVT5" s="17"/>
      <c r="AVU5" s="17"/>
      <c r="AVV5" s="17"/>
      <c r="AVW5" s="17"/>
      <c r="AVX5" s="17"/>
      <c r="AVY5" s="17"/>
      <c r="AVZ5" s="17"/>
      <c r="AWA5" s="17"/>
      <c r="AWB5" s="17"/>
      <c r="AWC5" s="17"/>
      <c r="AWD5" s="17"/>
      <c r="AWE5" s="17"/>
      <c r="AWF5" s="17"/>
      <c r="AWG5" s="17"/>
      <c r="AWH5" s="17"/>
      <c r="AWI5" s="17"/>
      <c r="AWJ5" s="17"/>
      <c r="AWK5" s="17"/>
      <c r="AWL5" s="17"/>
      <c r="AWM5" s="17"/>
      <c r="AWN5" s="17"/>
      <c r="AWO5" s="17"/>
      <c r="AWP5" s="17"/>
      <c r="AWQ5" s="17"/>
      <c r="AWR5" s="17"/>
      <c r="AWS5" s="17"/>
      <c r="AWT5" s="17"/>
      <c r="AWU5" s="17"/>
      <c r="AWV5" s="17"/>
      <c r="AWW5" s="17"/>
      <c r="AWX5" s="17"/>
      <c r="AWY5" s="17"/>
      <c r="AWZ5" s="17"/>
      <c r="AXA5" s="17"/>
      <c r="AXB5" s="17"/>
      <c r="AXC5" s="17"/>
      <c r="AXD5" s="17"/>
      <c r="AXE5" s="17"/>
      <c r="AXF5" s="17"/>
      <c r="AXG5" s="17"/>
      <c r="AXH5" s="17"/>
      <c r="AXI5" s="17"/>
      <c r="AXJ5" s="17"/>
      <c r="AXK5" s="17"/>
      <c r="AXL5" s="17"/>
      <c r="AXM5" s="17"/>
      <c r="AXN5" s="17"/>
      <c r="AXO5" s="17"/>
      <c r="AXP5" s="17"/>
      <c r="AXQ5" s="17"/>
      <c r="AXR5" s="17"/>
      <c r="AXS5" s="17"/>
      <c r="AXT5" s="17"/>
      <c r="AXU5" s="17"/>
      <c r="AXV5" s="17"/>
      <c r="AXW5" s="17"/>
      <c r="AXX5" s="17"/>
      <c r="AXY5" s="17"/>
      <c r="AXZ5" s="17"/>
      <c r="AYA5" s="17"/>
      <c r="AYB5" s="17"/>
      <c r="AYC5" s="17"/>
      <c r="AYD5" s="17"/>
      <c r="AYE5" s="17"/>
      <c r="AYF5" s="17"/>
      <c r="AYG5" s="17"/>
      <c r="AYH5" s="17"/>
      <c r="AYI5" s="17"/>
      <c r="AYJ5" s="17"/>
      <c r="AYK5" s="17"/>
      <c r="AYL5" s="17"/>
      <c r="AYM5" s="17"/>
      <c r="AYN5" s="17"/>
      <c r="AYO5" s="17"/>
      <c r="AYP5" s="17"/>
      <c r="AYQ5" s="17"/>
      <c r="AYR5" s="17"/>
      <c r="AYS5" s="17"/>
      <c r="AYT5" s="17"/>
      <c r="AYU5" s="17"/>
      <c r="AYV5" s="17"/>
      <c r="AYW5" s="17"/>
      <c r="AYX5" s="17"/>
      <c r="AYY5" s="17"/>
      <c r="AYZ5" s="17"/>
      <c r="AZA5" s="17"/>
      <c r="AZB5" s="17"/>
      <c r="AZC5" s="17"/>
      <c r="AZD5" s="17"/>
      <c r="AZE5" s="17"/>
      <c r="AZF5" s="17"/>
      <c r="AZG5" s="17"/>
      <c r="AZH5" s="17"/>
      <c r="AZI5" s="17"/>
      <c r="AZJ5" s="17"/>
      <c r="AZK5" s="17"/>
      <c r="AZL5" s="17"/>
      <c r="AZM5" s="17"/>
      <c r="AZN5" s="17"/>
      <c r="AZO5" s="17"/>
      <c r="AZP5" s="17"/>
      <c r="AZQ5" s="17"/>
      <c r="AZR5" s="17"/>
      <c r="AZS5" s="17"/>
      <c r="AZT5" s="17"/>
      <c r="AZU5" s="17"/>
      <c r="AZV5" s="17"/>
      <c r="AZW5" s="17"/>
      <c r="AZX5" s="17"/>
      <c r="AZY5" s="17"/>
      <c r="AZZ5" s="17"/>
      <c r="BAA5" s="17"/>
      <c r="BAB5" s="17"/>
      <c r="BAC5" s="17"/>
      <c r="BAD5" s="17"/>
      <c r="BAE5" s="17"/>
      <c r="BAF5" s="17"/>
      <c r="BAG5" s="17"/>
      <c r="BAH5" s="17"/>
      <c r="BAI5" s="17"/>
      <c r="BAJ5" s="17"/>
      <c r="BAK5" s="17"/>
      <c r="BAL5" s="17"/>
      <c r="BAM5" s="17"/>
      <c r="BAN5" s="17"/>
      <c r="BAO5" s="17"/>
      <c r="BAP5" s="17"/>
      <c r="BAQ5" s="17"/>
      <c r="BAR5" s="17"/>
      <c r="BAS5" s="17"/>
      <c r="BAT5" s="17"/>
      <c r="BAU5" s="17"/>
      <c r="BAV5" s="17"/>
      <c r="BAW5" s="17"/>
      <c r="BAX5" s="17"/>
      <c r="BAY5" s="17"/>
      <c r="BAZ5" s="17"/>
      <c r="BBA5" s="17"/>
      <c r="BBB5" s="17"/>
      <c r="BBC5" s="17"/>
      <c r="BBD5" s="17"/>
      <c r="BBE5" s="17"/>
      <c r="BBF5" s="17"/>
      <c r="BBG5" s="17"/>
      <c r="BBH5" s="17"/>
      <c r="BBI5" s="17"/>
      <c r="BBJ5" s="17"/>
      <c r="BBK5" s="17"/>
      <c r="BBL5" s="17"/>
      <c r="BBM5" s="17"/>
      <c r="BBN5" s="17"/>
      <c r="BBO5" s="17"/>
      <c r="BBP5" s="17"/>
      <c r="BBQ5" s="17"/>
      <c r="BBR5" s="17"/>
      <c r="BBS5" s="17"/>
      <c r="BBT5" s="17"/>
      <c r="BBU5" s="17"/>
      <c r="BBV5" s="17"/>
      <c r="BBW5" s="17"/>
      <c r="BBX5" s="17"/>
      <c r="BBY5" s="17"/>
      <c r="BBZ5" s="17"/>
      <c r="BCA5" s="17"/>
      <c r="BCB5" s="17"/>
      <c r="BCC5" s="17"/>
      <c r="BCD5" s="17"/>
      <c r="BCE5" s="17"/>
      <c r="BCF5" s="17"/>
      <c r="BCG5" s="17"/>
      <c r="BCH5" s="17"/>
      <c r="BCI5" s="17"/>
      <c r="BCJ5" s="17"/>
      <c r="BCK5" s="17"/>
      <c r="BCL5" s="17"/>
      <c r="BCM5" s="17"/>
      <c r="BCN5" s="17"/>
      <c r="BCO5" s="17"/>
      <c r="BCP5" s="17"/>
      <c r="BCQ5" s="17"/>
      <c r="BCR5" s="17"/>
      <c r="BCS5" s="17"/>
      <c r="BCT5" s="17"/>
      <c r="BCU5" s="17"/>
      <c r="BCV5" s="17"/>
      <c r="BCW5" s="17"/>
      <c r="BCX5" s="17"/>
      <c r="BCY5" s="17"/>
      <c r="BCZ5" s="17"/>
      <c r="BDA5" s="17"/>
      <c r="BDB5" s="17"/>
      <c r="BDC5" s="17"/>
      <c r="BDD5" s="17"/>
      <c r="BDE5" s="17"/>
      <c r="BDF5" s="17"/>
      <c r="BDG5" s="17"/>
      <c r="BDH5" s="17"/>
      <c r="BDI5" s="17"/>
      <c r="BDJ5" s="17"/>
      <c r="BDK5" s="17"/>
      <c r="BDL5" s="17"/>
      <c r="BDM5" s="17"/>
      <c r="BDN5" s="17"/>
      <c r="BDO5" s="17"/>
      <c r="BDP5" s="17"/>
      <c r="BDQ5" s="17"/>
      <c r="BDR5" s="17"/>
      <c r="BDS5" s="17"/>
      <c r="BDT5" s="17"/>
      <c r="BDU5" s="17"/>
      <c r="BDV5" s="17"/>
      <c r="BDW5" s="17"/>
      <c r="BDX5" s="17"/>
      <c r="BDY5" s="17"/>
      <c r="BDZ5" s="17"/>
      <c r="BEA5" s="17"/>
      <c r="BEB5" s="17"/>
      <c r="BEC5" s="17"/>
      <c r="BED5" s="17"/>
      <c r="BEE5" s="17"/>
      <c r="BEF5" s="17"/>
      <c r="BEG5" s="17"/>
      <c r="BEH5" s="17"/>
      <c r="BEI5" s="17"/>
      <c r="BEJ5" s="17"/>
      <c r="BEK5" s="17"/>
      <c r="BEL5" s="17"/>
      <c r="BEM5" s="17"/>
      <c r="BEN5" s="17"/>
      <c r="BEO5" s="17"/>
      <c r="BEP5" s="17"/>
      <c r="BEQ5" s="17"/>
      <c r="BER5" s="17"/>
      <c r="BES5" s="17"/>
      <c r="BET5" s="17"/>
      <c r="BEU5" s="17"/>
      <c r="BEV5" s="17"/>
      <c r="BEW5" s="17"/>
      <c r="BEX5" s="17"/>
      <c r="BEY5" s="17"/>
      <c r="BEZ5" s="17"/>
      <c r="BFA5" s="17"/>
      <c r="BFB5" s="17"/>
      <c r="BFC5" s="17"/>
      <c r="BFD5" s="17"/>
      <c r="BFE5" s="17"/>
      <c r="BFF5" s="17"/>
      <c r="BFG5" s="17"/>
      <c r="BFH5" s="17"/>
      <c r="BFI5" s="17"/>
      <c r="BFJ5" s="17"/>
      <c r="BFK5" s="17"/>
      <c r="BFL5" s="17"/>
      <c r="BFM5" s="17"/>
      <c r="BFN5" s="17"/>
      <c r="BFO5" s="17"/>
      <c r="BFP5" s="17"/>
      <c r="BFQ5" s="17"/>
      <c r="BFR5" s="17"/>
      <c r="BFS5" s="17"/>
      <c r="BFT5" s="17"/>
      <c r="BFU5" s="17"/>
      <c r="BFV5" s="17"/>
      <c r="BFW5" s="17"/>
      <c r="BFX5" s="17"/>
      <c r="BFY5" s="17"/>
      <c r="BFZ5" s="17"/>
      <c r="BGA5" s="17"/>
      <c r="BGB5" s="17"/>
      <c r="BGC5" s="17"/>
      <c r="BGD5" s="17"/>
      <c r="BGE5" s="17"/>
      <c r="BGF5" s="17"/>
      <c r="BGG5" s="17"/>
      <c r="BGH5" s="17"/>
      <c r="BGI5" s="17"/>
      <c r="BGJ5" s="17"/>
      <c r="BGK5" s="17"/>
      <c r="BGL5" s="17"/>
      <c r="BGM5" s="17"/>
      <c r="BGN5" s="17"/>
      <c r="BGO5" s="17"/>
      <c r="BGP5" s="17"/>
      <c r="BGQ5" s="17"/>
      <c r="BGR5" s="17"/>
      <c r="BGS5" s="17"/>
      <c r="BGT5" s="17"/>
      <c r="BGU5" s="17"/>
      <c r="BGV5" s="17"/>
      <c r="BGW5" s="17"/>
      <c r="BGX5" s="17"/>
      <c r="BGY5" s="17"/>
      <c r="BGZ5" s="17"/>
      <c r="BHA5" s="17"/>
      <c r="BHB5" s="17"/>
      <c r="BHC5" s="17"/>
      <c r="BHD5" s="17"/>
      <c r="BHE5" s="17"/>
      <c r="BHF5" s="17"/>
      <c r="BHG5" s="17"/>
      <c r="BHH5" s="17"/>
      <c r="BHI5" s="17"/>
      <c r="BHJ5" s="17"/>
      <c r="BHK5" s="17"/>
      <c r="BHL5" s="17"/>
      <c r="BHM5" s="17"/>
      <c r="BHN5" s="17"/>
      <c r="BHO5" s="17"/>
      <c r="BHP5" s="17"/>
      <c r="BHQ5" s="17"/>
      <c r="BHR5" s="17"/>
      <c r="BHS5" s="17"/>
      <c r="BHT5" s="17"/>
      <c r="BHU5" s="17"/>
      <c r="BHV5" s="17"/>
      <c r="BHW5" s="17"/>
      <c r="BHX5" s="17"/>
      <c r="BHY5" s="17"/>
      <c r="BHZ5" s="17"/>
      <c r="BIA5" s="17"/>
      <c r="BIB5" s="17"/>
      <c r="BIC5" s="17"/>
      <c r="BID5" s="17"/>
      <c r="BIE5" s="17"/>
      <c r="BIF5" s="17"/>
      <c r="BIG5" s="17"/>
      <c r="BIH5" s="17"/>
      <c r="BII5" s="17"/>
      <c r="BIJ5" s="17"/>
      <c r="BIK5" s="17"/>
      <c r="BIL5" s="17"/>
      <c r="BIM5" s="17"/>
      <c r="BIN5" s="17"/>
      <c r="BIO5" s="17"/>
      <c r="BIP5" s="17"/>
      <c r="BIQ5" s="17"/>
      <c r="BIR5" s="17"/>
      <c r="BIS5" s="17"/>
      <c r="BIT5" s="17"/>
      <c r="BIU5" s="17"/>
      <c r="BIV5" s="17"/>
      <c r="BIW5" s="17"/>
      <c r="BIX5" s="17"/>
      <c r="BIY5" s="17"/>
      <c r="BIZ5" s="17"/>
      <c r="BJA5" s="17"/>
      <c r="BJB5" s="17"/>
      <c r="BJC5" s="17"/>
      <c r="BJD5" s="17"/>
      <c r="BJE5" s="17"/>
      <c r="BJF5" s="17"/>
      <c r="BJG5" s="17"/>
      <c r="BJH5" s="17"/>
      <c r="BJI5" s="17"/>
      <c r="BJJ5" s="17"/>
      <c r="BJK5" s="17"/>
      <c r="BJL5" s="17"/>
      <c r="BJM5" s="17"/>
      <c r="BJN5" s="17"/>
      <c r="BJO5" s="17"/>
      <c r="BJP5" s="17"/>
      <c r="BJQ5" s="17"/>
      <c r="BJR5" s="17"/>
      <c r="BJS5" s="17"/>
      <c r="BJT5" s="17"/>
      <c r="BJU5" s="17"/>
      <c r="BJV5" s="17"/>
      <c r="BJW5" s="17"/>
      <c r="BJX5" s="17"/>
      <c r="BJY5" s="17"/>
      <c r="BJZ5" s="17"/>
      <c r="BKA5" s="17"/>
      <c r="BKB5" s="17"/>
      <c r="BKC5" s="17"/>
      <c r="BKD5" s="17"/>
      <c r="BKE5" s="17"/>
      <c r="BKF5" s="17"/>
      <c r="BKG5" s="17"/>
      <c r="BKH5" s="17"/>
      <c r="BKI5" s="17"/>
      <c r="BKJ5" s="17"/>
      <c r="BKK5" s="17"/>
      <c r="BKL5" s="17"/>
      <c r="BKM5" s="17"/>
      <c r="BKN5" s="17"/>
      <c r="BKO5" s="17"/>
      <c r="BKP5" s="17"/>
      <c r="BKQ5" s="17"/>
      <c r="BKR5" s="17"/>
      <c r="BKS5" s="17"/>
      <c r="BKT5" s="17"/>
      <c r="BKU5" s="17"/>
      <c r="BKV5" s="17"/>
      <c r="BKW5" s="17"/>
      <c r="BKX5" s="17"/>
      <c r="BKY5" s="17"/>
      <c r="BKZ5" s="17"/>
      <c r="BLA5" s="17"/>
      <c r="BLB5" s="17"/>
      <c r="BLC5" s="17"/>
      <c r="BLD5" s="17"/>
      <c r="BLE5" s="17"/>
      <c r="BLF5" s="17"/>
      <c r="BLG5" s="17"/>
      <c r="BLH5" s="17"/>
      <c r="BLI5" s="17"/>
      <c r="BLJ5" s="17"/>
      <c r="BLK5" s="17"/>
      <c r="BLL5" s="17"/>
      <c r="BLM5" s="17"/>
      <c r="BLN5" s="17"/>
      <c r="BLO5" s="17"/>
      <c r="BLP5" s="17"/>
      <c r="BLQ5" s="17"/>
      <c r="BLR5" s="17"/>
      <c r="BLS5" s="17"/>
      <c r="BLT5" s="17"/>
      <c r="BLU5" s="17"/>
      <c r="BLV5" s="17"/>
      <c r="BLW5" s="17"/>
      <c r="BLX5" s="17"/>
      <c r="BLY5" s="17"/>
      <c r="BLZ5" s="17"/>
      <c r="BMA5" s="17"/>
      <c r="BMB5" s="17"/>
      <c r="BMC5" s="17"/>
      <c r="BMD5" s="17"/>
      <c r="BME5" s="17"/>
      <c r="BMF5" s="17"/>
      <c r="BMG5" s="17"/>
      <c r="BMH5" s="17"/>
      <c r="BMI5" s="17"/>
      <c r="BMJ5" s="17"/>
      <c r="BMK5" s="17"/>
      <c r="BML5" s="17"/>
      <c r="BMM5" s="17"/>
      <c r="BMN5" s="17"/>
      <c r="BMO5" s="17"/>
      <c r="BMP5" s="17"/>
      <c r="BMQ5" s="17"/>
      <c r="BMR5" s="17"/>
      <c r="BMS5" s="17"/>
      <c r="BMT5" s="17"/>
      <c r="BMU5" s="17"/>
      <c r="BMV5" s="17"/>
      <c r="BMW5" s="17"/>
      <c r="BMX5" s="17"/>
      <c r="BMY5" s="17"/>
      <c r="BMZ5" s="17"/>
      <c r="BNA5" s="17"/>
      <c r="BNB5" s="17"/>
      <c r="BNC5" s="17"/>
      <c r="BND5" s="17"/>
      <c r="BNE5" s="17"/>
      <c r="BNF5" s="17"/>
      <c r="BNG5" s="17"/>
      <c r="BNH5" s="17"/>
      <c r="BNI5" s="17"/>
      <c r="BNJ5" s="17"/>
      <c r="BNK5" s="17"/>
      <c r="BNL5" s="17"/>
      <c r="BNM5" s="17"/>
      <c r="BNN5" s="17"/>
      <c r="BNO5" s="17"/>
      <c r="BNP5" s="17"/>
      <c r="BNQ5" s="17"/>
      <c r="BNR5" s="17"/>
      <c r="BNS5" s="17"/>
      <c r="BNT5" s="17"/>
      <c r="BNU5" s="17"/>
      <c r="BNV5" s="17"/>
      <c r="BNW5" s="17"/>
      <c r="BNX5" s="17"/>
      <c r="BNY5" s="17"/>
      <c r="BNZ5" s="17"/>
      <c r="BOA5" s="17"/>
      <c r="BOB5" s="17"/>
      <c r="BOC5" s="17"/>
      <c r="BOD5" s="17"/>
      <c r="BOE5" s="17"/>
      <c r="BOF5" s="17"/>
      <c r="BOG5" s="17"/>
      <c r="BOH5" s="17"/>
      <c r="BOI5" s="17"/>
      <c r="BOJ5" s="17"/>
      <c r="BOK5" s="17"/>
      <c r="BOL5" s="17"/>
      <c r="BOM5" s="17"/>
      <c r="BON5" s="17"/>
      <c r="BOO5" s="17"/>
      <c r="BOP5" s="17"/>
      <c r="BOQ5" s="17"/>
      <c r="BOR5" s="17"/>
      <c r="BOS5" s="17"/>
      <c r="BOT5" s="17"/>
      <c r="BOU5" s="17"/>
      <c r="BOV5" s="17"/>
      <c r="BOW5" s="17"/>
      <c r="BOX5" s="17"/>
      <c r="BOY5" s="17"/>
      <c r="BOZ5" s="17"/>
      <c r="BPA5" s="17"/>
      <c r="BPB5" s="17"/>
      <c r="BPC5" s="17"/>
      <c r="BPD5" s="17"/>
      <c r="BPE5" s="17"/>
      <c r="BPF5" s="17"/>
      <c r="BPG5" s="17"/>
      <c r="BPH5" s="17"/>
      <c r="BPI5" s="17"/>
      <c r="BPJ5" s="17"/>
      <c r="BPK5" s="17"/>
      <c r="BPL5" s="17"/>
      <c r="BPM5" s="17"/>
      <c r="BPN5" s="17"/>
      <c r="BPO5" s="17"/>
      <c r="BPP5" s="17"/>
      <c r="BPQ5" s="17"/>
      <c r="BPR5" s="17"/>
      <c r="BPS5" s="17"/>
      <c r="BPT5" s="17"/>
      <c r="BPU5" s="17"/>
      <c r="BPV5" s="17"/>
      <c r="BPW5" s="17"/>
      <c r="BPX5" s="17"/>
      <c r="BPY5" s="17"/>
      <c r="BPZ5" s="17"/>
      <c r="BQA5" s="17"/>
      <c r="BQB5" s="17"/>
      <c r="BQC5" s="17"/>
      <c r="BQD5" s="17"/>
      <c r="BQE5" s="17"/>
      <c r="BQF5" s="17"/>
      <c r="BQG5" s="17"/>
      <c r="BQH5" s="17"/>
      <c r="BQI5" s="17"/>
      <c r="BQJ5" s="17"/>
      <c r="BQK5" s="17"/>
      <c r="BQL5" s="17"/>
      <c r="BQM5" s="17"/>
      <c r="BQN5" s="17"/>
      <c r="BQO5" s="17"/>
      <c r="BQP5" s="17"/>
      <c r="BQQ5" s="17"/>
      <c r="BQR5" s="17"/>
      <c r="BQS5" s="17"/>
      <c r="BQT5" s="17"/>
      <c r="BQU5" s="17"/>
      <c r="BQV5" s="17"/>
      <c r="BQW5" s="17"/>
      <c r="BQX5" s="17"/>
      <c r="BQY5" s="17"/>
      <c r="BQZ5" s="17"/>
      <c r="BRA5" s="17"/>
      <c r="BRB5" s="17"/>
      <c r="BRC5" s="17"/>
      <c r="BRD5" s="17"/>
      <c r="BRE5" s="17"/>
      <c r="BRF5" s="17"/>
      <c r="BRG5" s="17"/>
      <c r="BRH5" s="17"/>
      <c r="BRI5" s="17"/>
      <c r="BRJ5" s="17"/>
      <c r="BRK5" s="17"/>
      <c r="BRL5" s="17"/>
      <c r="BRM5" s="17"/>
      <c r="BRN5" s="17"/>
      <c r="BRO5" s="17"/>
      <c r="BRP5" s="17"/>
      <c r="BRQ5" s="17"/>
      <c r="BRR5" s="17"/>
      <c r="BRS5" s="17"/>
      <c r="BRT5" s="17"/>
      <c r="BRU5" s="17"/>
      <c r="BRV5" s="17"/>
      <c r="BRW5" s="17"/>
      <c r="BRX5" s="17"/>
      <c r="BRY5" s="17"/>
      <c r="BRZ5" s="17"/>
      <c r="BSA5" s="17"/>
      <c r="BSB5" s="17"/>
      <c r="BSC5" s="17"/>
      <c r="BSD5" s="17"/>
      <c r="BSE5" s="17"/>
      <c r="BSF5" s="17"/>
      <c r="BSG5" s="17"/>
      <c r="BSH5" s="17"/>
      <c r="BSI5" s="17"/>
      <c r="BSJ5" s="17"/>
      <c r="BSK5" s="17"/>
      <c r="BSL5" s="17"/>
      <c r="BSM5" s="17"/>
      <c r="BSN5" s="17"/>
      <c r="BSO5" s="17"/>
      <c r="BSP5" s="17"/>
      <c r="BSQ5" s="17"/>
      <c r="BSR5" s="17"/>
      <c r="BSS5" s="17"/>
      <c r="BST5" s="17"/>
      <c r="BSU5" s="17"/>
      <c r="BSV5" s="17"/>
      <c r="BSW5" s="17"/>
      <c r="BSX5" s="17"/>
      <c r="BSY5" s="17"/>
      <c r="BSZ5" s="17"/>
      <c r="BTA5" s="17"/>
      <c r="BTB5" s="17"/>
      <c r="BTC5" s="17"/>
      <c r="BTD5" s="17"/>
      <c r="BTE5" s="17"/>
      <c r="BTF5" s="17"/>
      <c r="BTG5" s="17"/>
      <c r="BTH5" s="17"/>
      <c r="BTI5" s="17"/>
      <c r="BTJ5" s="17"/>
      <c r="BTK5" s="17"/>
      <c r="BTL5" s="17"/>
      <c r="BTM5" s="17"/>
      <c r="BTN5" s="17"/>
      <c r="BTO5" s="17"/>
      <c r="BTP5" s="17"/>
      <c r="BTQ5" s="17"/>
      <c r="BTR5" s="17"/>
      <c r="BTS5" s="17"/>
      <c r="BTT5" s="17"/>
      <c r="BTU5" s="17"/>
      <c r="BTV5" s="17"/>
      <c r="BTW5" s="17"/>
      <c r="BTX5" s="17"/>
      <c r="BTY5" s="17"/>
      <c r="BTZ5" s="17"/>
      <c r="BUA5" s="17"/>
      <c r="BUB5" s="17"/>
      <c r="BUC5" s="17"/>
      <c r="BUD5" s="17"/>
      <c r="BUE5" s="17"/>
      <c r="BUF5" s="17"/>
      <c r="BUG5" s="17"/>
      <c r="BUH5" s="17"/>
      <c r="BUI5" s="17"/>
      <c r="BUJ5" s="17"/>
      <c r="BUK5" s="17"/>
      <c r="BUL5" s="17"/>
      <c r="BUM5" s="17"/>
      <c r="BUN5" s="17"/>
      <c r="BUO5" s="17"/>
      <c r="BUP5" s="17"/>
      <c r="BUQ5" s="17"/>
      <c r="BUR5" s="17"/>
      <c r="BUS5" s="17"/>
      <c r="BUT5" s="17"/>
      <c r="BUU5" s="17"/>
      <c r="BUV5" s="17"/>
      <c r="BUW5" s="17"/>
      <c r="BUX5" s="17"/>
      <c r="BUY5" s="17"/>
      <c r="BUZ5" s="17"/>
      <c r="BVA5" s="17"/>
      <c r="BVB5" s="17"/>
      <c r="BVC5" s="17"/>
      <c r="BVD5" s="17"/>
      <c r="BVE5" s="17"/>
      <c r="BVF5" s="17"/>
      <c r="BVG5" s="17"/>
      <c r="BVH5" s="17"/>
      <c r="BVI5" s="17"/>
      <c r="BVJ5" s="17"/>
      <c r="BVK5" s="17"/>
      <c r="BVL5" s="17"/>
      <c r="BVM5" s="17"/>
      <c r="BVN5" s="17"/>
      <c r="BVO5" s="17"/>
      <c r="BVP5" s="17"/>
      <c r="BVQ5" s="17"/>
      <c r="BVR5" s="17"/>
      <c r="BVS5" s="17"/>
      <c r="BVT5" s="17"/>
      <c r="BVU5" s="17"/>
      <c r="BVV5" s="17"/>
      <c r="BVW5" s="17"/>
      <c r="BVX5" s="17"/>
      <c r="BVY5" s="17"/>
      <c r="BVZ5" s="17"/>
      <c r="BWA5" s="17"/>
      <c r="BWB5" s="17"/>
      <c r="BWC5" s="17"/>
      <c r="BWD5" s="17"/>
      <c r="BWE5" s="17"/>
      <c r="BWF5" s="17"/>
      <c r="BWG5" s="17"/>
      <c r="BWH5" s="17"/>
      <c r="BWI5" s="17"/>
      <c r="BWJ5" s="17"/>
      <c r="BWK5" s="17"/>
      <c r="BWL5" s="17"/>
      <c r="BWM5" s="17"/>
      <c r="BWN5" s="17"/>
      <c r="BWO5" s="17"/>
      <c r="BWP5" s="17"/>
      <c r="BWQ5" s="17"/>
      <c r="BWR5" s="17"/>
      <c r="BWS5" s="17"/>
      <c r="BWT5" s="17"/>
      <c r="BWU5" s="17"/>
      <c r="BWV5" s="17"/>
      <c r="BWW5" s="17"/>
      <c r="BWX5" s="17"/>
      <c r="BWY5" s="17"/>
      <c r="BWZ5" s="17"/>
      <c r="BXA5" s="17"/>
      <c r="BXB5" s="17"/>
      <c r="BXC5" s="17"/>
      <c r="BXD5" s="17"/>
      <c r="BXE5" s="17"/>
      <c r="BXF5" s="17"/>
      <c r="BXG5" s="17"/>
      <c r="BXH5" s="17"/>
      <c r="BXI5" s="17"/>
      <c r="BXJ5" s="17"/>
      <c r="BXK5" s="17"/>
      <c r="BXL5" s="17"/>
      <c r="BXM5" s="17"/>
      <c r="BXN5" s="17"/>
      <c r="BXO5" s="17"/>
      <c r="BXP5" s="17"/>
      <c r="BXQ5" s="17"/>
      <c r="BXR5" s="17"/>
      <c r="BXS5" s="17"/>
      <c r="BXT5" s="17"/>
      <c r="BXU5" s="17"/>
      <c r="BXV5" s="17"/>
      <c r="BXW5" s="17"/>
      <c r="BXX5" s="17"/>
      <c r="BXY5" s="17"/>
      <c r="BXZ5" s="17"/>
      <c r="BYA5" s="17"/>
      <c r="BYB5" s="17"/>
      <c r="BYC5" s="17"/>
      <c r="BYD5" s="17"/>
      <c r="BYE5" s="17"/>
      <c r="BYF5" s="17"/>
      <c r="BYG5" s="17"/>
      <c r="BYH5" s="17"/>
      <c r="BYI5" s="17"/>
      <c r="BYJ5" s="17"/>
      <c r="BYK5" s="17"/>
      <c r="BYL5" s="17"/>
      <c r="BYM5" s="17"/>
      <c r="BYN5" s="17"/>
      <c r="BYO5" s="17"/>
      <c r="BYP5" s="17"/>
      <c r="BYQ5" s="17"/>
      <c r="BYR5" s="17"/>
      <c r="BYS5" s="17"/>
      <c r="BYT5" s="17"/>
      <c r="BYU5" s="17"/>
      <c r="BYV5" s="17"/>
      <c r="BYW5" s="17"/>
      <c r="BYX5" s="17"/>
      <c r="BYY5" s="17"/>
      <c r="BYZ5" s="17"/>
      <c r="BZA5" s="17"/>
      <c r="BZB5" s="17"/>
      <c r="BZC5" s="17"/>
      <c r="BZD5" s="17"/>
      <c r="BZE5" s="17"/>
      <c r="BZF5" s="17"/>
      <c r="BZG5" s="17"/>
      <c r="BZH5" s="17"/>
      <c r="BZI5" s="17"/>
      <c r="BZJ5" s="17"/>
      <c r="BZK5" s="17"/>
      <c r="BZL5" s="17"/>
      <c r="BZM5" s="17"/>
      <c r="BZN5" s="17"/>
      <c r="BZO5" s="17"/>
      <c r="BZP5" s="17"/>
      <c r="BZQ5" s="17"/>
      <c r="BZR5" s="17"/>
      <c r="BZS5" s="17"/>
      <c r="BZT5" s="17"/>
      <c r="BZU5" s="17"/>
      <c r="BZV5" s="17"/>
      <c r="BZW5" s="17"/>
      <c r="BZX5" s="17"/>
      <c r="BZY5" s="17"/>
      <c r="BZZ5" s="17"/>
      <c r="CAA5" s="17"/>
      <c r="CAB5" s="17"/>
      <c r="CAC5" s="17"/>
      <c r="CAD5" s="17"/>
      <c r="CAE5" s="17"/>
      <c r="CAF5" s="17"/>
      <c r="CAG5" s="17"/>
      <c r="CAH5" s="17"/>
      <c r="CAI5" s="17"/>
      <c r="CAJ5" s="17"/>
      <c r="CAK5" s="17"/>
      <c r="CAL5" s="17"/>
      <c r="CAM5" s="17"/>
      <c r="CAN5" s="17"/>
      <c r="CAO5" s="17"/>
      <c r="CAP5" s="17"/>
      <c r="CAQ5" s="17"/>
      <c r="CAR5" s="17"/>
      <c r="CAS5" s="17"/>
      <c r="CAT5" s="17"/>
      <c r="CAU5" s="17"/>
      <c r="CAV5" s="17"/>
      <c r="CAW5" s="17"/>
      <c r="CAX5" s="17"/>
      <c r="CAY5" s="17"/>
      <c r="CAZ5" s="17"/>
      <c r="CBA5" s="17"/>
      <c r="CBB5" s="17"/>
      <c r="CBC5" s="17"/>
      <c r="CBD5" s="17"/>
      <c r="CBE5" s="17"/>
      <c r="CBF5" s="17"/>
      <c r="CBG5" s="17"/>
      <c r="CBH5" s="17"/>
      <c r="CBI5" s="17"/>
      <c r="CBJ5" s="17"/>
      <c r="CBK5" s="17"/>
      <c r="CBL5" s="17"/>
      <c r="CBM5" s="17"/>
      <c r="CBN5" s="17"/>
      <c r="CBO5" s="17"/>
      <c r="CBP5" s="17"/>
      <c r="CBQ5" s="17"/>
      <c r="CBR5" s="17"/>
      <c r="CBS5" s="17"/>
      <c r="CBT5" s="17"/>
      <c r="CBU5" s="17"/>
      <c r="CBV5" s="17"/>
      <c r="CBW5" s="17"/>
      <c r="CBX5" s="17"/>
      <c r="CBY5" s="17"/>
      <c r="CBZ5" s="17"/>
      <c r="CCA5" s="17"/>
      <c r="CCB5" s="17"/>
      <c r="CCC5" s="17"/>
      <c r="CCD5" s="17"/>
      <c r="CCE5" s="17"/>
      <c r="CCF5" s="17"/>
      <c r="CCG5" s="17"/>
      <c r="CCH5" s="17"/>
      <c r="CCI5" s="17"/>
      <c r="CCJ5" s="17"/>
      <c r="CCK5" s="17"/>
      <c r="CCL5" s="17"/>
      <c r="CCM5" s="17"/>
      <c r="CCN5" s="17"/>
      <c r="CCO5" s="17"/>
      <c r="CCP5" s="17"/>
      <c r="CCQ5" s="17"/>
      <c r="CCR5" s="17"/>
      <c r="CCS5" s="17"/>
      <c r="CCT5" s="17"/>
      <c r="CCU5" s="17"/>
      <c r="CCV5" s="17"/>
      <c r="CCW5" s="17"/>
      <c r="CCX5" s="17"/>
      <c r="CCY5" s="17"/>
      <c r="CCZ5" s="17"/>
      <c r="CDA5" s="17"/>
      <c r="CDB5" s="17"/>
      <c r="CDC5" s="17"/>
      <c r="CDD5" s="17"/>
      <c r="CDE5" s="17"/>
      <c r="CDF5" s="17"/>
      <c r="CDG5" s="17"/>
      <c r="CDH5" s="17"/>
      <c r="CDI5" s="17"/>
      <c r="CDJ5" s="17"/>
      <c r="CDK5" s="17"/>
      <c r="CDL5" s="17"/>
      <c r="CDM5" s="17"/>
      <c r="CDN5" s="17"/>
      <c r="CDO5" s="17"/>
      <c r="CDP5" s="17"/>
      <c r="CDQ5" s="17"/>
      <c r="CDR5" s="17"/>
      <c r="CDS5" s="17"/>
      <c r="CDT5" s="17"/>
      <c r="CDU5" s="17"/>
      <c r="CDV5" s="17"/>
      <c r="CDW5" s="17"/>
      <c r="CDX5" s="17"/>
      <c r="CDY5" s="17"/>
      <c r="CDZ5" s="17"/>
      <c r="CEA5" s="17"/>
      <c r="CEB5" s="17"/>
      <c r="CEC5" s="17"/>
      <c r="CED5" s="17"/>
      <c r="CEE5" s="17"/>
      <c r="CEF5" s="17"/>
      <c r="CEG5" s="17"/>
      <c r="CEH5" s="17"/>
      <c r="CEI5" s="17"/>
      <c r="CEJ5" s="17"/>
      <c r="CEK5" s="17"/>
      <c r="CEL5" s="17"/>
      <c r="CEM5" s="17"/>
      <c r="CEN5" s="17"/>
      <c r="CEO5" s="17"/>
      <c r="CEP5" s="17"/>
      <c r="CEQ5" s="17"/>
      <c r="CER5" s="17"/>
      <c r="CES5" s="17"/>
      <c r="CET5" s="17"/>
      <c r="CEU5" s="17"/>
      <c r="CEV5" s="17"/>
      <c r="CEW5" s="17"/>
      <c r="CEX5" s="17"/>
      <c r="CEY5" s="17"/>
      <c r="CEZ5" s="17"/>
      <c r="CFA5" s="17"/>
      <c r="CFB5" s="17"/>
      <c r="CFC5" s="17"/>
      <c r="CFD5" s="17"/>
      <c r="CFE5" s="17"/>
      <c r="CFF5" s="17"/>
      <c r="CFG5" s="17"/>
      <c r="CFH5" s="17"/>
      <c r="CFI5" s="17"/>
      <c r="CFJ5" s="17"/>
      <c r="CFK5" s="17"/>
      <c r="CFL5" s="17"/>
      <c r="CFM5" s="17"/>
      <c r="CFN5" s="17"/>
      <c r="CFO5" s="17"/>
      <c r="CFP5" s="17"/>
      <c r="CFQ5" s="17"/>
      <c r="CFR5" s="17"/>
      <c r="CFS5" s="17"/>
      <c r="CFT5" s="17"/>
      <c r="CFU5" s="17"/>
      <c r="CFV5" s="17"/>
      <c r="CFW5" s="17"/>
      <c r="CFX5" s="17"/>
      <c r="CFY5" s="17"/>
      <c r="CFZ5" s="17"/>
      <c r="CGA5" s="17"/>
      <c r="CGB5" s="17"/>
      <c r="CGC5" s="17"/>
      <c r="CGD5" s="17"/>
      <c r="CGE5" s="17"/>
      <c r="CGF5" s="17"/>
      <c r="CGG5" s="17"/>
      <c r="CGH5" s="17"/>
      <c r="CGI5" s="17"/>
      <c r="CGJ5" s="17"/>
      <c r="CGK5" s="17"/>
      <c r="CGL5" s="17"/>
      <c r="CGM5" s="17"/>
      <c r="CGN5" s="17"/>
      <c r="CGO5" s="17"/>
      <c r="CGP5" s="17"/>
      <c r="CGQ5" s="17"/>
      <c r="CGR5" s="17"/>
      <c r="CGS5" s="17"/>
      <c r="CGT5" s="17"/>
      <c r="CGU5" s="17"/>
      <c r="CGV5" s="17"/>
      <c r="CGW5" s="17"/>
      <c r="CGX5" s="17"/>
      <c r="CGY5" s="17"/>
      <c r="CGZ5" s="17"/>
      <c r="CHA5" s="17"/>
      <c r="CHB5" s="17"/>
      <c r="CHC5" s="17"/>
      <c r="CHD5" s="17"/>
      <c r="CHE5" s="17"/>
      <c r="CHF5" s="17"/>
      <c r="CHG5" s="17"/>
      <c r="CHH5" s="17"/>
      <c r="CHI5" s="17"/>
      <c r="CHJ5" s="17"/>
      <c r="CHK5" s="17"/>
      <c r="CHL5" s="17"/>
      <c r="CHM5" s="17"/>
      <c r="CHN5" s="17"/>
      <c r="CHO5" s="17"/>
      <c r="CHP5" s="17"/>
      <c r="CHQ5" s="17"/>
      <c r="CHR5" s="17"/>
      <c r="CHS5" s="17"/>
      <c r="CHT5" s="17"/>
      <c r="CHU5" s="17"/>
      <c r="CHV5" s="17"/>
      <c r="CHW5" s="17"/>
      <c r="CHX5" s="17"/>
      <c r="CHY5" s="17"/>
      <c r="CHZ5" s="17"/>
      <c r="CIA5" s="17"/>
      <c r="CIB5" s="17"/>
      <c r="CIC5" s="17"/>
      <c r="CID5" s="17"/>
      <c r="CIE5" s="17"/>
      <c r="CIF5" s="17"/>
      <c r="CIG5" s="17"/>
      <c r="CIH5" s="17"/>
      <c r="CII5" s="17"/>
      <c r="CIJ5" s="17"/>
      <c r="CIK5" s="17"/>
      <c r="CIL5" s="17"/>
      <c r="CIM5" s="17"/>
      <c r="CIN5" s="17"/>
      <c r="CIO5" s="17"/>
      <c r="CIP5" s="17"/>
      <c r="CIQ5" s="17"/>
      <c r="CIR5" s="17"/>
      <c r="CIS5" s="17"/>
      <c r="CIT5" s="17"/>
      <c r="CIU5" s="17"/>
      <c r="CIV5" s="17"/>
      <c r="CIW5" s="17"/>
      <c r="CIX5" s="17"/>
      <c r="CIY5" s="17"/>
      <c r="CIZ5" s="17"/>
      <c r="CJA5" s="17"/>
      <c r="CJB5" s="17"/>
      <c r="CJC5" s="17"/>
      <c r="CJD5" s="17"/>
      <c r="CJE5" s="17"/>
      <c r="CJF5" s="17"/>
      <c r="CJG5" s="17"/>
      <c r="CJH5" s="17"/>
      <c r="CJI5" s="17"/>
      <c r="CJJ5" s="17"/>
      <c r="CJK5" s="17"/>
      <c r="CJL5" s="17"/>
      <c r="CJM5" s="17"/>
      <c r="CJN5" s="17"/>
      <c r="CJO5" s="17"/>
      <c r="CJP5" s="17"/>
      <c r="CJQ5" s="17"/>
      <c r="CJR5" s="17"/>
      <c r="CJS5" s="17"/>
      <c r="CJT5" s="17"/>
      <c r="CJU5" s="17"/>
      <c r="CJV5" s="17"/>
      <c r="CJW5" s="17"/>
      <c r="CJX5" s="17"/>
      <c r="CJY5" s="17"/>
      <c r="CJZ5" s="17"/>
      <c r="CKA5" s="17"/>
    </row>
    <row r="6" spans="1:2315" ht="75" x14ac:dyDescent="0.25">
      <c r="A6" s="3">
        <v>1</v>
      </c>
      <c r="B6" s="5">
        <v>53</v>
      </c>
      <c r="C6" s="6">
        <v>44204</v>
      </c>
      <c r="D6" s="6"/>
      <c r="E6" s="6">
        <v>44197</v>
      </c>
      <c r="F6" s="6">
        <v>44197</v>
      </c>
      <c r="G6" s="5" t="s">
        <v>155</v>
      </c>
      <c r="H6" s="5" t="s">
        <v>156</v>
      </c>
      <c r="I6" s="5" t="s">
        <v>157</v>
      </c>
      <c r="J6" s="5" t="s">
        <v>69</v>
      </c>
      <c r="K6" s="5" t="s">
        <v>4</v>
      </c>
      <c r="L6" s="12">
        <v>1006288282</v>
      </c>
      <c r="M6" s="5">
        <v>19</v>
      </c>
      <c r="N6" s="5" t="s">
        <v>13</v>
      </c>
      <c r="O6" s="5" t="s">
        <v>158</v>
      </c>
      <c r="P6" s="5" t="s">
        <v>159</v>
      </c>
      <c r="Q6" s="5" t="s">
        <v>153</v>
      </c>
      <c r="R6" s="5" t="s">
        <v>115</v>
      </c>
      <c r="S6" s="5" t="s">
        <v>163</v>
      </c>
      <c r="T6" s="5" t="s">
        <v>166</v>
      </c>
      <c r="U6" s="5" t="s">
        <v>147</v>
      </c>
      <c r="V6" s="5" t="s">
        <v>124</v>
      </c>
      <c r="W6" s="5">
        <v>3058616895</v>
      </c>
      <c r="X6" s="5">
        <v>35</v>
      </c>
      <c r="Y6" s="5"/>
      <c r="Z6" s="5">
        <v>2190</v>
      </c>
      <c r="AA6" s="5">
        <v>43</v>
      </c>
      <c r="AB6" s="5" t="s">
        <v>7</v>
      </c>
      <c r="AC6" s="5">
        <v>2</v>
      </c>
      <c r="AD6" s="5">
        <v>19</v>
      </c>
      <c r="AE6" s="5">
        <v>3</v>
      </c>
      <c r="AF6" s="5">
        <v>2</v>
      </c>
      <c r="AG6" s="5">
        <v>1</v>
      </c>
      <c r="AH6" s="5">
        <v>0</v>
      </c>
      <c r="AI6" s="5">
        <v>1</v>
      </c>
      <c r="AJ6" s="5">
        <v>2</v>
      </c>
      <c r="AK6" s="5" t="s">
        <v>173</v>
      </c>
      <c r="AL6" s="5">
        <v>726581594</v>
      </c>
      <c r="AM6" s="5" t="s">
        <v>109</v>
      </c>
      <c r="AN6" s="7" t="s">
        <v>129</v>
      </c>
      <c r="AO6" s="7" t="s">
        <v>164</v>
      </c>
      <c r="AP6" s="5" t="s">
        <v>142</v>
      </c>
      <c r="AQ6" s="5"/>
      <c r="AR6" s="5"/>
      <c r="AS6" s="5"/>
      <c r="AT6" s="5"/>
      <c r="AU6" s="5"/>
      <c r="AV6" s="5"/>
      <c r="AW6" s="5"/>
      <c r="AX6" s="5"/>
      <c r="AY6" s="5"/>
      <c r="AZ6" s="7" t="s">
        <v>237</v>
      </c>
      <c r="BA6" s="20"/>
      <c r="BB6" s="20"/>
    </row>
    <row r="7" spans="1:2315" x14ac:dyDescent="0.25">
      <c r="BA7" s="20"/>
      <c r="BB7" s="20"/>
    </row>
  </sheetData>
  <sortState xmlns:xlrd2="http://schemas.microsoft.com/office/spreadsheetml/2017/richdata2" ref="A2:AZ7">
    <sortCondition ref="G1:G7"/>
  </sortState>
  <phoneticPr fontId="12" type="noConversion"/>
  <conditionalFormatting sqref="L2:L5">
    <cfRule type="duplicateValues" dxfId="4" priority="3"/>
  </conditionalFormatting>
  <conditionalFormatting sqref="L1">
    <cfRule type="duplicateValues" dxfId="3" priority="2"/>
  </conditionalFormatting>
  <conditionalFormatting sqref="L6">
    <cfRule type="duplicateValues" dxfId="2" priority="1"/>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E168E-898C-494C-AA9A-557001851A30}">
  <dimension ref="B2:N18"/>
  <sheetViews>
    <sheetView topLeftCell="A16" workbookViewId="0">
      <selection activeCell="N4" sqref="N4"/>
    </sheetView>
  </sheetViews>
  <sheetFormatPr baseColWidth="10" defaultRowHeight="15" x14ac:dyDescent="0.25"/>
  <cols>
    <col min="1" max="1" width="3.7109375" style="45" customWidth="1"/>
    <col min="2" max="2" width="2.85546875" style="45" customWidth="1"/>
    <col min="3" max="3" width="14.140625" style="45" customWidth="1"/>
    <col min="4" max="4" width="13.85546875" style="45" customWidth="1"/>
    <col min="5" max="5" width="7.28515625" style="45" customWidth="1"/>
    <col min="6" max="6" width="11.28515625" style="45" customWidth="1"/>
    <col min="7" max="7" width="12" style="45" customWidth="1"/>
    <col min="8" max="9" width="12.28515625" style="45" customWidth="1"/>
    <col min="10" max="10" width="5" style="45" customWidth="1"/>
    <col min="11" max="11" width="12.28515625" style="45" customWidth="1"/>
    <col min="12" max="12" width="20" style="45" customWidth="1"/>
    <col min="13" max="13" width="36.7109375" style="51" customWidth="1"/>
    <col min="14" max="14" width="11.140625" style="45" customWidth="1"/>
    <col min="15" max="16384" width="11.42578125" style="45"/>
  </cols>
  <sheetData>
    <row r="2" spans="2:14" ht="60" x14ac:dyDescent="0.25">
      <c r="B2" s="22" t="s">
        <v>181</v>
      </c>
      <c r="C2" s="22" t="s">
        <v>182</v>
      </c>
      <c r="D2" s="22" t="s">
        <v>183</v>
      </c>
      <c r="E2" s="22" t="s">
        <v>184</v>
      </c>
      <c r="F2" s="22" t="s">
        <v>185</v>
      </c>
      <c r="G2" s="22" t="s">
        <v>186</v>
      </c>
      <c r="H2" s="22" t="s">
        <v>187</v>
      </c>
      <c r="I2" s="22" t="s">
        <v>188</v>
      </c>
      <c r="J2" s="22" t="s">
        <v>27</v>
      </c>
      <c r="K2" s="22" t="s">
        <v>189</v>
      </c>
      <c r="L2" s="22" t="s">
        <v>190</v>
      </c>
      <c r="M2" s="22" t="s">
        <v>191</v>
      </c>
      <c r="N2" s="13" t="s">
        <v>192</v>
      </c>
    </row>
    <row r="3" spans="2:14" ht="48" x14ac:dyDescent="0.25">
      <c r="B3" s="23">
        <v>16</v>
      </c>
      <c r="C3" s="46">
        <v>44247</v>
      </c>
      <c r="D3" s="46">
        <v>44247</v>
      </c>
      <c r="E3" s="5">
        <v>7</v>
      </c>
      <c r="F3" s="1" t="s">
        <v>247</v>
      </c>
      <c r="G3" s="1" t="s">
        <v>248</v>
      </c>
      <c r="H3" s="1" t="s">
        <v>249</v>
      </c>
      <c r="I3" s="1" t="s">
        <v>250</v>
      </c>
      <c r="J3" s="1" t="s">
        <v>4</v>
      </c>
      <c r="K3" s="47">
        <v>1010032253</v>
      </c>
      <c r="L3" s="46">
        <v>44258</v>
      </c>
      <c r="M3" s="28" t="s">
        <v>263</v>
      </c>
      <c r="N3" s="1"/>
    </row>
    <row r="4" spans="2:14" ht="48" x14ac:dyDescent="0.25">
      <c r="B4" s="23">
        <v>9</v>
      </c>
      <c r="C4" s="24">
        <v>44230</v>
      </c>
      <c r="D4" s="24">
        <v>44225</v>
      </c>
      <c r="E4" s="25">
        <v>4</v>
      </c>
      <c r="F4" s="26" t="s">
        <v>89</v>
      </c>
      <c r="G4" s="26" t="s">
        <v>90</v>
      </c>
      <c r="H4" s="26" t="s">
        <v>91</v>
      </c>
      <c r="I4" s="26" t="s">
        <v>92</v>
      </c>
      <c r="J4" s="26" t="s">
        <v>4</v>
      </c>
      <c r="K4" s="25">
        <v>1004789604</v>
      </c>
      <c r="L4" s="27">
        <v>44251</v>
      </c>
      <c r="M4" s="28" t="s">
        <v>206</v>
      </c>
      <c r="N4" s="14"/>
    </row>
    <row r="5" spans="2:14" ht="48" x14ac:dyDescent="0.25">
      <c r="B5" s="23">
        <v>15</v>
      </c>
      <c r="C5" s="46">
        <v>44246</v>
      </c>
      <c r="D5" s="46">
        <v>44246</v>
      </c>
      <c r="E5" s="5">
        <v>7</v>
      </c>
      <c r="F5" s="1" t="s">
        <v>245</v>
      </c>
      <c r="G5" s="1" t="s">
        <v>16</v>
      </c>
      <c r="H5" s="1" t="s">
        <v>246</v>
      </c>
      <c r="I5" s="1" t="s">
        <v>71</v>
      </c>
      <c r="J5" s="1" t="s">
        <v>4</v>
      </c>
      <c r="K5" s="47">
        <v>1004520035</v>
      </c>
      <c r="L5" s="46">
        <v>44258</v>
      </c>
      <c r="M5" s="28" t="s">
        <v>262</v>
      </c>
      <c r="N5" s="1"/>
    </row>
    <row r="6" spans="2:14" ht="48" x14ac:dyDescent="0.25">
      <c r="B6" s="23">
        <v>4</v>
      </c>
      <c r="C6" s="30">
        <v>44215</v>
      </c>
      <c r="D6" s="30">
        <v>44212</v>
      </c>
      <c r="E6" s="31">
        <v>2</v>
      </c>
      <c r="F6" s="32" t="s">
        <v>76</v>
      </c>
      <c r="G6" s="32" t="s">
        <v>16</v>
      </c>
      <c r="H6" s="32" t="s">
        <v>77</v>
      </c>
      <c r="I6" s="32" t="s">
        <v>78</v>
      </c>
      <c r="J6" s="32" t="s">
        <v>4</v>
      </c>
      <c r="K6" s="31">
        <v>1088348094</v>
      </c>
      <c r="L6" s="27">
        <v>44251</v>
      </c>
      <c r="M6" s="28" t="s">
        <v>201</v>
      </c>
      <c r="N6" s="14"/>
    </row>
    <row r="7" spans="2:14" ht="36" x14ac:dyDescent="0.25">
      <c r="B7" s="23">
        <v>13</v>
      </c>
      <c r="C7" s="6">
        <v>44245</v>
      </c>
      <c r="D7" s="46">
        <v>44245</v>
      </c>
      <c r="E7" s="5">
        <v>7</v>
      </c>
      <c r="F7" s="5" t="s">
        <v>222</v>
      </c>
      <c r="G7" s="5" t="s">
        <v>16</v>
      </c>
      <c r="H7" s="5" t="s">
        <v>223</v>
      </c>
      <c r="I7" s="5" t="s">
        <v>224</v>
      </c>
      <c r="J7" s="5" t="s">
        <v>4</v>
      </c>
      <c r="K7" s="5">
        <v>42162562</v>
      </c>
      <c r="L7" s="46">
        <v>44251</v>
      </c>
      <c r="M7" s="28" t="s">
        <v>242</v>
      </c>
      <c r="N7" s="1"/>
    </row>
    <row r="8" spans="2:14" ht="36" x14ac:dyDescent="0.25">
      <c r="B8" s="23">
        <v>2</v>
      </c>
      <c r="C8" s="24">
        <v>44212</v>
      </c>
      <c r="D8" s="24">
        <v>44212</v>
      </c>
      <c r="E8" s="25">
        <v>2</v>
      </c>
      <c r="F8" s="29" t="s">
        <v>172</v>
      </c>
      <c r="G8" s="26" t="s">
        <v>8</v>
      </c>
      <c r="H8" s="26" t="s">
        <v>9</v>
      </c>
      <c r="I8" s="26" t="s">
        <v>71</v>
      </c>
      <c r="J8" s="26" t="s">
        <v>4</v>
      </c>
      <c r="K8" s="25">
        <v>1088244244</v>
      </c>
      <c r="L8" s="27">
        <v>44251</v>
      </c>
      <c r="M8" s="28" t="s">
        <v>199</v>
      </c>
      <c r="N8" s="14"/>
    </row>
    <row r="9" spans="2:14" ht="36" x14ac:dyDescent="0.25">
      <c r="B9" s="23">
        <v>3</v>
      </c>
      <c r="C9" s="24">
        <v>44214</v>
      </c>
      <c r="D9" s="24">
        <v>44214</v>
      </c>
      <c r="E9" s="25">
        <v>3</v>
      </c>
      <c r="F9" s="26" t="s">
        <v>72</v>
      </c>
      <c r="G9" s="26" t="s">
        <v>73</v>
      </c>
      <c r="H9" s="26" t="s">
        <v>74</v>
      </c>
      <c r="I9" s="26" t="s">
        <v>75</v>
      </c>
      <c r="J9" s="26" t="s">
        <v>4</v>
      </c>
      <c r="K9" s="25">
        <v>1088325432</v>
      </c>
      <c r="L9" s="27">
        <v>44251</v>
      </c>
      <c r="M9" s="28" t="s">
        <v>200</v>
      </c>
      <c r="N9" s="14"/>
    </row>
    <row r="10" spans="2:14" ht="60" x14ac:dyDescent="0.25">
      <c r="B10" s="23">
        <v>1</v>
      </c>
      <c r="C10" s="24">
        <v>44205</v>
      </c>
      <c r="D10" s="24">
        <v>44205</v>
      </c>
      <c r="E10" s="25">
        <v>1</v>
      </c>
      <c r="F10" s="26" t="s">
        <v>63</v>
      </c>
      <c r="G10" s="26" t="s">
        <v>64</v>
      </c>
      <c r="H10" s="26" t="s">
        <v>65</v>
      </c>
      <c r="I10" s="26" t="s">
        <v>66</v>
      </c>
      <c r="J10" s="26" t="s">
        <v>4</v>
      </c>
      <c r="K10" s="25">
        <v>1193065698</v>
      </c>
      <c r="L10" s="27">
        <v>44251</v>
      </c>
      <c r="M10" s="28" t="s">
        <v>198</v>
      </c>
      <c r="N10" s="14"/>
    </row>
    <row r="11" spans="2:14" ht="60" x14ac:dyDescent="0.25">
      <c r="B11" s="23">
        <v>12</v>
      </c>
      <c r="C11" s="6">
        <v>44243</v>
      </c>
      <c r="D11" s="46">
        <v>44243</v>
      </c>
      <c r="E11" s="5">
        <v>7</v>
      </c>
      <c r="F11" s="5" t="s">
        <v>63</v>
      </c>
      <c r="G11" s="5" t="s">
        <v>217</v>
      </c>
      <c r="H11" s="5" t="s">
        <v>218</v>
      </c>
      <c r="I11" s="5" t="s">
        <v>219</v>
      </c>
      <c r="J11" s="5" t="s">
        <v>4</v>
      </c>
      <c r="K11" s="5">
        <v>1088350005</v>
      </c>
      <c r="L11" s="46">
        <v>44251</v>
      </c>
      <c r="M11" s="28" t="s">
        <v>207</v>
      </c>
      <c r="N11" s="1"/>
    </row>
    <row r="12" spans="2:14" ht="48" x14ac:dyDescent="0.25">
      <c r="B12" s="23">
        <v>14</v>
      </c>
      <c r="C12" s="6">
        <v>44243</v>
      </c>
      <c r="D12" s="6">
        <v>44242</v>
      </c>
      <c r="E12" s="5">
        <v>7</v>
      </c>
      <c r="F12" s="5" t="s">
        <v>229</v>
      </c>
      <c r="G12" s="5" t="s">
        <v>230</v>
      </c>
      <c r="H12" s="5" t="s">
        <v>231</v>
      </c>
      <c r="I12" s="5" t="s">
        <v>232</v>
      </c>
      <c r="J12" s="5" t="s">
        <v>70</v>
      </c>
      <c r="K12" s="5">
        <v>1085717079</v>
      </c>
      <c r="L12" s="46">
        <v>44251</v>
      </c>
      <c r="M12" s="28" t="s">
        <v>243</v>
      </c>
      <c r="N12" s="1"/>
    </row>
    <row r="13" spans="2:14" ht="36" x14ac:dyDescent="0.25">
      <c r="B13" s="23">
        <v>6</v>
      </c>
      <c r="C13" s="24">
        <v>44216</v>
      </c>
      <c r="D13" s="24">
        <v>44216</v>
      </c>
      <c r="E13" s="25">
        <v>3</v>
      </c>
      <c r="F13" s="26" t="s">
        <v>83</v>
      </c>
      <c r="G13" s="26" t="s">
        <v>16</v>
      </c>
      <c r="H13" s="26" t="s">
        <v>84</v>
      </c>
      <c r="I13" s="26" t="s">
        <v>85</v>
      </c>
      <c r="J13" s="26" t="s">
        <v>4</v>
      </c>
      <c r="K13" s="25">
        <v>1002206344</v>
      </c>
      <c r="L13" s="27">
        <v>44251</v>
      </c>
      <c r="M13" s="28" t="s">
        <v>203</v>
      </c>
      <c r="N13" s="14"/>
    </row>
    <row r="14" spans="2:14" ht="36" x14ac:dyDescent="0.25">
      <c r="B14" s="23">
        <v>7</v>
      </c>
      <c r="C14" s="24">
        <v>44223</v>
      </c>
      <c r="D14" s="24">
        <v>44223</v>
      </c>
      <c r="E14" s="25">
        <v>4</v>
      </c>
      <c r="F14" s="26" t="s">
        <v>15</v>
      </c>
      <c r="G14" s="26" t="s">
        <v>16</v>
      </c>
      <c r="H14" s="26" t="s">
        <v>17</v>
      </c>
      <c r="I14" s="26" t="s">
        <v>18</v>
      </c>
      <c r="J14" s="26" t="s">
        <v>4</v>
      </c>
      <c r="K14" s="25">
        <v>1010118785</v>
      </c>
      <c r="L14" s="27">
        <v>44251</v>
      </c>
      <c r="M14" s="28" t="s">
        <v>204</v>
      </c>
      <c r="N14" s="14"/>
    </row>
    <row r="15" spans="2:14" ht="48" x14ac:dyDescent="0.25">
      <c r="B15" s="32">
        <v>8</v>
      </c>
      <c r="C15" s="24">
        <v>44225</v>
      </c>
      <c r="D15" s="24">
        <v>44214</v>
      </c>
      <c r="E15" s="25">
        <v>3</v>
      </c>
      <c r="F15" s="26" t="s">
        <v>12</v>
      </c>
      <c r="G15" s="26" t="s">
        <v>16</v>
      </c>
      <c r="H15" s="26" t="s">
        <v>87</v>
      </c>
      <c r="I15" s="26" t="s">
        <v>88</v>
      </c>
      <c r="J15" s="26" t="s">
        <v>4</v>
      </c>
      <c r="K15" s="25">
        <v>1088357930</v>
      </c>
      <c r="L15" s="27">
        <v>44251</v>
      </c>
      <c r="M15" s="28" t="s">
        <v>205</v>
      </c>
      <c r="N15" s="14"/>
    </row>
    <row r="16" spans="2:14" ht="60" x14ac:dyDescent="0.25">
      <c r="B16" s="23">
        <v>10</v>
      </c>
      <c r="C16" s="30">
        <v>44231</v>
      </c>
      <c r="D16" s="30">
        <v>44220</v>
      </c>
      <c r="E16" s="33">
        <v>1</v>
      </c>
      <c r="F16" s="34" t="s">
        <v>193</v>
      </c>
      <c r="G16" s="34" t="s">
        <v>194</v>
      </c>
      <c r="H16" s="34" t="s">
        <v>195</v>
      </c>
      <c r="I16" s="34" t="s">
        <v>78</v>
      </c>
      <c r="J16" s="34" t="s">
        <v>4</v>
      </c>
      <c r="K16" s="35">
        <v>1087556188</v>
      </c>
      <c r="L16" s="36">
        <v>44251</v>
      </c>
      <c r="M16" s="28" t="s">
        <v>207</v>
      </c>
      <c r="N16" s="48"/>
    </row>
    <row r="17" spans="2:14" ht="60" x14ac:dyDescent="0.25">
      <c r="B17" s="23">
        <v>11</v>
      </c>
      <c r="C17" s="49">
        <v>44236</v>
      </c>
      <c r="D17" s="46">
        <v>44236</v>
      </c>
      <c r="E17" s="5">
        <v>6</v>
      </c>
      <c r="F17" s="44" t="s">
        <v>208</v>
      </c>
      <c r="G17" s="44" t="s">
        <v>209</v>
      </c>
      <c r="H17" s="44" t="s">
        <v>210</v>
      </c>
      <c r="I17" s="44" t="s">
        <v>211</v>
      </c>
      <c r="J17" s="44" t="s">
        <v>212</v>
      </c>
      <c r="K17" s="44" t="s">
        <v>213</v>
      </c>
      <c r="L17" s="46">
        <v>44251</v>
      </c>
      <c r="M17" s="28" t="s">
        <v>241</v>
      </c>
      <c r="N17" s="50"/>
    </row>
    <row r="18" spans="2:14" ht="36" x14ac:dyDescent="0.25">
      <c r="B18" s="32">
        <v>5</v>
      </c>
      <c r="C18" s="24">
        <v>44215</v>
      </c>
      <c r="D18" s="24">
        <v>44215</v>
      </c>
      <c r="E18" s="25">
        <v>3</v>
      </c>
      <c r="F18" s="26" t="s">
        <v>79</v>
      </c>
      <c r="G18" s="26" t="s">
        <v>80</v>
      </c>
      <c r="H18" s="26" t="s">
        <v>81</v>
      </c>
      <c r="I18" s="26" t="s">
        <v>82</v>
      </c>
      <c r="J18" s="26" t="s">
        <v>4</v>
      </c>
      <c r="K18" s="25">
        <v>30236437</v>
      </c>
      <c r="L18" s="27">
        <v>44251</v>
      </c>
      <c r="M18" s="28" t="s">
        <v>202</v>
      </c>
      <c r="N18" s="43"/>
    </row>
  </sheetData>
  <sortState xmlns:xlrd2="http://schemas.microsoft.com/office/spreadsheetml/2017/richdata2" ref="B3:N18">
    <sortCondition ref="F1:F18"/>
  </sortState>
  <conditionalFormatting sqref="K13:K16">
    <cfRule type="duplicateValues" dxfId="1" priority="2"/>
  </conditionalFormatting>
  <conditionalFormatting sqref="K17:K18">
    <cfRule type="duplicateValues" dxfId="0" priority="1"/>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SEGUIMIENTO MP</vt:lpstr>
      <vt:lpstr>GRAFICOS</vt:lpstr>
      <vt:lpstr>AJUSTES </vt:lpstr>
      <vt:lpstr>SOLICITUD HC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dc:creator>
  <cp:lastModifiedBy>GEOVANNY</cp:lastModifiedBy>
  <dcterms:created xsi:type="dcterms:W3CDTF">2021-02-09T19:50:42Z</dcterms:created>
  <dcterms:modified xsi:type="dcterms:W3CDTF">2021-06-23T02:58:01Z</dcterms:modified>
</cp:coreProperties>
</file>