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EOVANNY\Desktop\SALUD SEXUAL Y REPRODUCTIVA 2021\ACTAS UDA\"/>
    </mc:Choice>
  </mc:AlternateContent>
  <xr:revisionPtr revIDLastSave="0" documentId="13_ncr:1_{3450B73C-93AB-4C7C-AD8C-D55309193F5E}" xr6:coauthVersionLast="47" xr6:coauthVersionMax="47"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81" authorId="0" shapeId="0" xr:uid="{FC84BAC5-EEBC-4E28-8C73-DCABB0802CD3}">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<sst xmlns="http://schemas.openxmlformats.org/spreadsheetml/2006/main" count="998" uniqueCount="487">
  <si>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</si>
  <si>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</si>
  <si>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</si>
  <si>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</si>
  <si>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</si>
  <si>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</si>
  <si>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</si>
  <si>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</si>
  <si>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</si>
  <si>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</si>
  <si>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</si>
  <si>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</si>
  <si>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</si>
  <si>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</si>
  <si>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</si>
  <si>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</si>
  <si>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</si>
  <si>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</si>
  <si>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</si>
  <si>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</si>
  <si>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</si>
  <si>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</si>
  <si>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</si>
  <si>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</si>
  <si>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</si>
  <si>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</si>
  <si>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</si>
  <si>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</si>
  <si>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</si>
  <si>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</si>
  <si>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</si>
  <si>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</si>
  <si>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</si>
  <si>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</si>
  <si>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</si>
  <si>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</si>
  <si>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</si>
  <si>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</si>
  <si>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</si>
  <si>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</si>
  <si>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</si>
  <si>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</si>
  <si>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</si>
  <si>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</si>
  <si>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</si>
  <si>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</si>
  <si>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</si>
  <si>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</si>
  <si>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</si>
  <si>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</si>
  <si>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</si>
  <si>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</si>
  <si>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</si>
  <si>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</si>
  <si>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</si>
  <si>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</si>
  <si>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</si>
  <si>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</si>
  <si>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</si>
  <si>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</si>
  <si>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</si>
  <si>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</si>
  <si>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</si>
  <si>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</si>
  <si>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</si>
  <si>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</si>
  <si>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</si>
  <si>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</si>
  <si>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</si>
  <si>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</si>
  <si>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</si>
  <si>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</si>
  <si>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</si>
  <si>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</si>
  <si>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</si>
  <si>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</si>
  <si>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</si>
  <si>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</si>
  <si>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</si>
  <si>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</si>
  <si>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</si>
  <si>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</si>
  <si>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</si>
  <si>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</si>
  <si>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</si>
  <si>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</si>
  <si>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</si>
  <si>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</si>
  <si>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</si>
  <si>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</si>
  <si>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</si>
  <si>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</si>
  <si>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</si>
  <si>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</si>
  <si>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</si>
  <si>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</si>
  <si>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</si>
  <si>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</si>
  <si>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</si>
  <si>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</si>
  <si>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</si>
  <si>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</si>
  <si>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</si>
  <si>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</si>
  <si>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</si>
  <si>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</si>
  <si>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</si>
  <si>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</si>
  <si>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</si>
  <si>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</si>
  <si>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</si>
  <si>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</si>
  <si>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</si>
  <si>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</si>
  <si>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</si>
  <si>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</si>
  <si>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</si>
  <si>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</si>
  <si>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</si>
  <si>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</si>
  <si>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</si>
  <si>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</si>
  <si>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</si>
  <si>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</si>
  <si>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</si>
  <si>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</si>
  <si>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</si>
  <si>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</si>
  <si>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</si>
  <si>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</si>
  <si>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</si>
  <si>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</si>
  <si>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</si>
  <si>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</si>
  <si>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</si>
  <si>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</si>
  <si>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</si>
  <si>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</si>
  <si>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</si>
  <si>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</si>
  <si>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</si>
  <si>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</si>
  <si>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</si>
  <si>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</si>
  <si>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</si>
  <si>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</si>
  <si>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</si>
  <si>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</si>
  <si>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</si>
  <si>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</si>
  <si>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</si>
  <si>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</si>
  <si>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</si>
  <si>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</si>
  <si>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</si>
  <si>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</si>
  <si>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</si>
  <si>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</si>
  <si>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</si>
  <si>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</si>
  <si>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</si>
  <si>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</si>
  <si>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</si>
  <si>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</si>
  <si>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</si>
  <si>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</si>
  <si>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</si>
  <si>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</si>
  <si>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</si>
  <si>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</si>
  <si>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</si>
  <si>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</si>
  <si>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</si>
  <si>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</si>
  <si>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</si>
  <si>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</si>
  <si>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</si>
  <si>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</si>
  <si>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</si>
  <si>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</si>
  <si>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</si>
  <si>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</si>
  <si>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</si>
  <si>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</si>
  <si>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</si>
  <si>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</si>
  <si>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</si>
  <si>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</si>
  <si>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</si>
  <si>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</si>
  <si>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</si>
  <si>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</si>
  <si>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</si>
  <si>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</si>
  <si>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</si>
  <si>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</si>
  <si>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</si>
  <si>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</si>
  <si>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</si>
  <si>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</si>
  <si>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</si>
  <si>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</si>
  <si>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</si>
  <si>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</si>
  <si>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</si>
  <si>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</si>
  <si>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</si>
  <si>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</si>
  <si>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</si>
  <si>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</si>
  <si>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</si>
  <si>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</si>
  <si>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</si>
  <si>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</si>
  <si>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</si>
  <si>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</si>
  <si>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</si>
  <si>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</si>
  <si>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</si>
  <si>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</si>
  <si>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</si>
  <si>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</si>
  <si>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</si>
  <si>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</si>
  <si>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</si>
  <si>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</si>
  <si>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</si>
  <si>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</si>
  <si>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</si>
  <si>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</si>
  <si>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</si>
  <si>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</si>
  <si>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</si>
  <si>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</si>
  <si>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</si>
  <si>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</si>
  <si>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</si>
  <si>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</si>
  <si>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</si>
  <si>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</si>
  <si>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</si>
  <si>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</si>
  <si>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</si>
  <si>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</si>
  <si>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</si>
  <si>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</si>
  <si>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</si>
  <si>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</si>
  <si>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</si>
  <si>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</si>
  <si>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</si>
  <si>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</si>
  <si>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</si>
  <si>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</si>
  <si>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</si>
  <si>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</si>
  <si>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</si>
  <si>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</si>
  <si>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</si>
  <si>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</si>
  <si>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</si>
  <si>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</si>
  <si>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</si>
  <si>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</si>
  <si>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</si>
  <si>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</si>
  <si>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</si>
  <si>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</si>
  <si>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</si>
  <si>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</si>
  <si>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</si>
  <si>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</si>
  <si>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</si>
  <si>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</si>
  <si>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</si>
  <si>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</si>
  <si>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</si>
  <si>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</si>
  <si>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</si>
  <si>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</si>
  <si>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</si>
  <si>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</si>
  <si>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</si>
  <si>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</si>
  <si>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</si>
  <si>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</si>
  <si>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</si>
  <si>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</si>
  <si>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</si>
  <si>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</si>
  <si>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</si>
  <si>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</si>
  <si>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</si>
  <si>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</si>
  <si>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</si>
  <si>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</si>
  <si>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</si>
  <si>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</si>
  <si>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</si>
  <si>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</si>
  <si>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</si>
  <si>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</si>
  <si>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</si>
  <si>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</si>
  <si>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</si>
  <si>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</si>
  <si>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</si>
  <si>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</si>
  <si>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</si>
  <si>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</si>
  <si>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</si>
  <si>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</si>
  <si>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</si>
  <si>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</si>
  <si>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</si>
  <si>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</si>
  <si>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</si>
  <si>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</si>
  <si>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</si>
  <si>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</si>
  <si>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</si>
  <si>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</si>
  <si>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</si>
  <si>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</si>
  <si>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</si>
  <si>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</si>
  <si>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</si>
  <si>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</si>
  <si>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</si>
  <si>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</si>
  <si>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</si>
  <si>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</si>
  <si>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</si>
  <si>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</si>
  <si>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</si>
  <si>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</si>
  <si>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</si>
  <si>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</si>
  <si>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</si>
  <si>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</si>
  <si>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</si>
  <si>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</si>
  <si>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</si>
  <si>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</si>
  <si>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</si>
  <si>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</si>
  <si>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</si>
  <si>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</si>
  <si>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</si>
  <si>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</si>
  <si>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</si>
  <si>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</si>
  <si>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</si>
  <si>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</si>
  <si>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</si>
  <si>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</si>
  <si>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</si>
  <si>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</si>
  <si>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</si>
  <si>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</si>
  <si>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</si>
  <si>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</si>
  <si>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</si>
  <si>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</si>
  <si>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</si>
  <si>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</si>
  <si>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</si>
  <si>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</si>
  <si>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</si>
  <si>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</si>
  <si>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</si>
  <si>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</si>
  <si>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</si>
  <si>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</si>
  <si>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</si>
  <si>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</si>
  <si>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</si>
  <si>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</si>
  <si>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</si>
  <si>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</si>
  <si>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</si>
  <si>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</si>
  <si>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</si>
  <si>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</si>
  <si>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</si>
  <si>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</si>
  <si>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</si>
  <si>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</si>
  <si>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</si>
  <si>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</si>
  <si>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</si>
  <si>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</si>
  <si>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</si>
  <si>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</si>
  <si>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</si>
  <si>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</si>
  <si>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</si>
  <si>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</si>
  <si>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</si>
  <si>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</si>
  <si>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</si>
  <si>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</si>
  <si>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</si>
  <si>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</si>
  <si>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</si>
  <si>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</si>
  <si>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</si>
  <si>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</si>
  <si>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</si>
  <si>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</si>
  <si>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</si>
  <si>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</si>
  <si>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</si>
  <si>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</si>
  <si>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</si>
  <si>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</si>
  <si>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</si>
  <si>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</si>
  <si>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</si>
  <si>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</si>
  <si>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</si>
  <si>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</si>
  <si>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</si>
  <si>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</si>
  <si>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</si>
  <si>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</si>
  <si>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</si>
  <si>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</si>
  <si>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</si>
  <si>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</si>
  <si>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</si>
  <si>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</si>
  <si>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</si>
  <si>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</si>
  <si>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</si>
  <si>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</si>
  <si>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</si>
  <si>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</si>
  <si>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</si>
  <si>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</si>
  <si>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</si>
  <si>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</si>
  <si>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</si>
  <si>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</si>
  <si>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</si>
  <si>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REUNION VIRTUAL POR PLATAFORMA GOOGLE MEET</t>
  </si>
  <si>
    <t>Municipio del Caso:</t>
  </si>
  <si>
    <t>Pereira</t>
  </si>
  <si>
    <t>GEOVANNY HENAO HOLGUIN</t>
  </si>
  <si>
    <t>Geovanny Henao Holguin</t>
  </si>
  <si>
    <t>Angela Maria Monsalve Parra</t>
  </si>
  <si>
    <t>Medico - Secretaria de Salud Publica y Seguridad Social</t>
  </si>
  <si>
    <t>Enfermero - Secretaria de Salud Publica y Seguridad Social</t>
  </si>
  <si>
    <t>Enfermera - Secretaria de Salud Publica y Seguridad Social</t>
  </si>
  <si>
    <t>ivan.velez@uam.edu.co</t>
  </si>
  <si>
    <t>muerteperinatalyhepatitis@gmail.com</t>
  </si>
  <si>
    <t>notransmisibles.pereira@gmail.com</t>
  </si>
  <si>
    <t>Ivan Felipe Velez Castaño</t>
  </si>
  <si>
    <r>
      <t xml:space="preserve">Analizar el caso o casos de: </t>
    </r>
    <r>
      <rPr>
        <i/>
        <sz val="12"/>
        <color theme="1"/>
        <rFont val="Arial"/>
        <family val="2"/>
      </rPr>
      <t>(MPN)</t>
    </r>
  </si>
  <si>
    <t>Clasificar el caso o casos de: (MPN)</t>
  </si>
  <si>
    <t>Jhon Gerardo Moreno</t>
  </si>
  <si>
    <t>Secretaria de Salud Departamental</t>
  </si>
  <si>
    <t>No asistio a la UDA, se le envio convocatoria y no se obtuvo respuesta.</t>
  </si>
  <si>
    <t>.</t>
  </si>
  <si>
    <t>10:30 a.m.</t>
  </si>
  <si>
    <t>Brigith Maritza Molina Becerra</t>
  </si>
  <si>
    <t>Barrera psico social</t>
  </si>
  <si>
    <t>muerte fetal de causa desconocida</t>
  </si>
  <si>
    <t xml:space="preserve">coromnianitis aguda </t>
  </si>
  <si>
    <t>sifilis congenita y sifilis gestacional</t>
  </si>
  <si>
    <t>Brigith</t>
  </si>
  <si>
    <t>Maritza</t>
  </si>
  <si>
    <t>Molina</t>
  </si>
  <si>
    <t>Becerra</t>
  </si>
  <si>
    <t xml:space="preserve">ESE SALUD PEREIRA: 25-SEP-2020  Consulta Odontológica
26-10-2020 INICIO DE CONTROL PRENATAL
Paciente secundigestante, G2P1V1A0, FUP: 09/02/19 / con fecha de ultima menstruación: 28/06/20 / ciclos regulares, usuaria del DIU hasta 2 meses antes / aún no tiene Ecografía / fecha probable de parto: 05/04/21/ a la fecha 16.5 semanas. Trae resultado De paraclínicos del:07/10/20: Hemoclasificacion: o+ /glicemia :59/ sífilis prueba Treponemica: positivo en 1 DILS. / VIH (negativo Paciente secundigestante, ARO por sífilis gestacional / se da educación en: reconocimiento oportuno De signos de alarmas.
Se remite a ginecólogo, se envía formula de tto con penicilina Benzatinica a paciente y su pareja, 3 dosis 1 cada semana im / se diligencia ficha epidemiológica / pendiente iniciar tratamiento penicilina Benzatinica, ginecología y paraclínicos (uro cultivo, toxo igg, fortis)
18-11-2020-CONTROL PRENATALENFERMERIA
1Usuaria De 20  Años De Edad Asiste A Control Prenatal Sin Acompañante , Control Con  Enfermeria Para Educacion, Embarazo De Alto Riesgo Por Sifilis Gestacional , Con 20-.2 Semanas De Gestacion Por Ecografía Del (9-11-2020) Del Husj Dx Embarazo De 19.2 Semanas Por Biometría , FPP: 03-04 2021 Feto Único Vivo Presentación Cefálico  Longitudial Dorso Izquierdo Fcf: 144 Lpm  , Usuaria De Refiere " apenas Hoy Me Llego El  Medicamento De Lo Que Tengo , No Me Han Dado La Cita Con Ginecologia Y Tengo  Pendiente Que Me Autoricen Los Examenes Que Me Mando La Dra " G2p1c0a0, Fum 28-06- 2020, Niega Perdidas Vaginales, No Edemas, Consulto Por Urgencias El 6-11-2020 Por Una Bolita Enla Cirntura La Dra Me Dijo Que Era Un Nacido Y A Los 3 Dias Se Me Quito , Tolera  Los Micronutrientes , Movientos Fetales , Embarazo No Planeado Pero Si Aceptado ,  Tiene Apoyo De Su Pareja Y Familia.
III CP 18/12/2020
Tiene   EcografíaEl 09/11/20:  Fuv, 19.2 Semanas, Fpp:  03/04/21 /   A La Fecha 25.4 Semanas. Tiene Resultado   De Paraclinicos Del:07/10/20:  Hemoclasificacion :O+ /Glicemia :59/ Sifilis  Prueba    Treponemica   : Positivo En  1 Dils  (  Se Aplico  Las  3 Dosis  De   Penicilina, Y  Su Esposo   Tambien  /   Dice  Que Terminaron  El Tto   Hace  2  Semanas   / Vih (Negativo  )/   Hemoglobina:  12.6/ Hto:  37.5/Plaquetas:432000/ Urocultivo : Pendiente /  Hepatitis  B:(Negativo   )  Toxoplasma: Igm(   Pendiente ), Rubeola  Igg (  3.0 /  Refiere   Flujo  Vaginal   Verdoso/  Convive    Con  Su  Pareja  /  No Ha Consultado A Urgencias. No La Han Hospitalizado /
IV CP 18/01/2021
A La Fecha 30 Semanas Sífilis Prueba     Treponemica   : Positivo En  1 Dils EN OCTUBRE 2020 (  Se Aplico  Las  3 Dosis  De   Penicilina, Y  Su Esposo    Tambien  /   Dice  Que Terminaron  El Tto   Hace  2  Semanas  ( Principio De  Diciembre Gestante   Con Factores De Riesgo Asociados:  Por Lo Que Se Considera Gestacion De    Riesgo  :  Pendiente    Cita  Con   Ginecólogo,   Y   Control  Con   Nutrición , 
28/01/21 ATENCION DE URGENCIAS
Por Cuadro Clínico De 3 Días De Evolución Consistente En Sangrado Vaginal En Moderada Cantidad, Asociado A Síntomas Irritativos Urinario, Disuria, Tenesmo Vesical. Desde Hace 1 Día ¿Presenta Dolor Tipo Contracción Uterina, Que Ha Aumentado En Frecuencia E Intensidad Desde Hace 12 Horas, Refiere Cada 3 Min Presenta Dolor Con Duración De Aproximadamente 1 Min, ¿No Percibe Movimientos Fetales No Sabe Desde Cuándo?? Paciente Regular Informante, Niega Cefalea, Niega Dolor Precordial Niega Disnea Niega Palpitaciones No Tos No Fiebre
Paciente De 20 Años De Edad Secundigestante, Hemoclasificacion 0+, Con Sífilis Gestacional Diagnosticada En Octubre, Sin Tratamiento (Manejo Fue Instaurado, Pero Paciente No Lo Aplica), Ingresa Por Dtcu, Al Examen Físico Actividad Uterina Irregular, Tacto Vaginal Con Dilatación Oci 4 Cm, No Se Logra Auscultar Fetocardia, No Hay Presencia De Movimientos Fetales Durante El Tiempo De Evaluación, Paciente Con Sospecha De Parto Pre terminó No Se Descarta Óbito Fetal. Se Inician Maduradores, Se Inicia Tramite De Remisión Urgente A Tercer Nivel De Atención.
NUEVAMENTE EN EMBARAZO  INGRESA A CPN 10-05-2021
NO SE HA REALIZADO LABORATORIOS 
11-05-2021  INICIA TRTAMIENTO NO VOLVIO NO SE LOGRA COMUNICACIÓN 3126062647
DESCRIPCION CAUSAS IDENTIFICADAS: (ANALISIS CUATRO DEMORAS)
    Demora I     : No realiza autorización de interconsulta a GO en CP de 26/10/2020
    Demora II    : No se identifican
    Demora III   : No se identifican
    Demora IV   : Falta de oportunidad en la Notificación al sivigila de Sífilis gestacional 11/11/2020
                           No entregan tratamiento ordenado 26/10/2020;
</t>
  </si>
  <si>
    <t xml:space="preserve">CONCLUSIONES: Paciente de 20 años, estado civil: union libre, ocupacion: ama de casa, no sabia que estaba embarazada, con edad gestacional de 30 semanas, G2 P2 M1 V1, via de parto; vaginal, Causa de muerte CIE10 y RUAF: muerte feta desconocida, con dx de sífilis gestacional el 07/10/2020, sin evidencia escrita de registro de aplicación de tratamiento, usuario sin percepción del riesgo, embarazo termina en óbito fetal, y sífilis congénita en enero 2021.   ACCIONES CORRECTIVAS : Mejorar la oportunidad en la notificación del evento sífilis gestacional       • Realizo 3 controles prenatales 
• Inicio CP 26/10/2020 16 semana Prueba Treponemica (+) RPR 1 DILS (Registro de haber recibido tratamiento ella y el esposo 18/12/20 09/02/2019 TREPONEMICA (-)
• 21/09/2018 TREPONEMICA (-) 
• En mayo 10 2021 nuevo embarazo, reinicia control prenatal; 11 de mayo 2021 I dosis de P. Benzatinica No hay registro de II dosis correspondía el 18-05-2021.
</t>
  </si>
  <si>
    <t>Isabel Cristina Ocampo Bautista</t>
  </si>
  <si>
    <t>Profesional Riesgo en Salud Deptal - Asmet Salud EPS SAS</t>
  </si>
  <si>
    <t>Ximena Mejia Marin</t>
  </si>
  <si>
    <t>Lizeth Salgado</t>
  </si>
  <si>
    <t>Enfermera - ESE Salud Pereira La 40</t>
  </si>
  <si>
    <t>cristina.ocampo@asmetsalud.com</t>
  </si>
  <si>
    <t>seguimientossyr@gmail.com</t>
  </si>
  <si>
    <t>gestantes2021saludpereira@gmail.com</t>
  </si>
  <si>
    <t xml:space="preserve">Paciente con dx de sífilis gestacional el 07/10/2020, 
sin evidencia escrita de registro de aplicación de tratamiento, con falta de adherencia a su salud fisica y proxima muerte perinatal
</t>
  </si>
  <si>
    <t>Usuaria sin percepción del Alto riesgo obstetrico por sifilis, reinicia control prenatal en 10/05/2021 por nuevo embarazo</t>
  </si>
  <si>
    <t>MORTALIDAD PERINATALY NEONATAL TARDIA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</si>
</sst>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11">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0" fillId="0" borderId="1" xfId="0" applyBorder="1" applyAlignment="1" applyProtection="1">
      <alignment horizontal="left" vertical="top" wrapText="1"/>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 xfId="0" applyFont="1" applyBorder="1" applyAlignment="1" applyProtection="1">
      <alignment horizontal="justify" vertical="top" wrapText="1"/>
      <protection locked="0"/>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0" fillId="0" borderId="13" xfId="0" applyFont="1" applyBorder="1" applyAlignment="1" applyProtection="1">
      <alignment horizontal="center"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0" fillId="0" borderId="13"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firstButton="1" lockText="1"/>
</file>

<file path=xl/ctrlProps/ctrlProp172.xml><?xml version="1.0" encoding="utf-8"?>
<formControlPr xmlns="http://schemas.microsoft.com/office/spreadsheetml/2009/9/main" objectType="Radio" checked="Checked"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checked="Checked" firstButton="1"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checked="Checked" firstButton="1" lockText="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checked="Checked" firstButton="1"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checked="Checked" firstButton="1"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file>

<file path=xl/ctrlProps/ctrlProp190.xml><?xml version="1.0" encoding="utf-8"?>
<formControlPr xmlns="http://schemas.microsoft.com/office/spreadsheetml/2009/9/main" objectType="Radio" firstButton="1" lockText="1"/>
</file>

<file path=xl/ctrlProps/ctrlProp191.xml><?xml version="1.0" encoding="utf-8"?>
<formControlPr xmlns="http://schemas.microsoft.com/office/spreadsheetml/2009/9/main" objectType="Radio" checked="Checked" lockText="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checked="Checked" firstButton="1" lockText="1"/>
</file>

<file path=xl/ctrlProps/ctrlProp194.xml><?xml version="1.0" encoding="utf-8"?>
<formControlPr xmlns="http://schemas.microsoft.com/office/spreadsheetml/2009/9/main" objectType="Radio"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checked="Checked" firstButton="1"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checked="Checked" firstButton="1"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288"/>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288"/>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73" y="4404372"/>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73" y="4404372"/>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5"/>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5"/>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31"/>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31"/>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26" y="4403926"/>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26" y="440392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80"/>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80"/>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77"/>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77"/>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290"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290"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290"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290"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290"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294" y="5934075"/>
          <a:chExt cx="1152526" cy="581025"/>
        </a:xfrm>
      </xdr:grpSpPr>
      <xdr:sp macro="" textlink="">
        <xdr:nvSpPr>
          <xdr:cNvPr id="10074" name="Group Box 858" hidden="1">
            <a:extLst>
              <a:ext uri="{63B3BB69-23CF-44E3-9099-C40C66FF867C}">
                <a14:compatExt xmlns:a14="http://schemas.microsoft.com/office/drawing/2010/main" spid="_x0000_s10074"/>
              </a:ext>
              <a:ext uri="{FF2B5EF4-FFF2-40B4-BE49-F238E27FC236}">
                <a16:creationId xmlns:a16="http://schemas.microsoft.com/office/drawing/2014/main" id="{00000000-0008-0000-0000-00005A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075" name="Option Button 859" hidden="1">
            <a:extLst>
              <a:ext uri="{63B3BB69-23CF-44E3-9099-C40C66FF867C}">
                <a14:compatExt xmlns:a14="http://schemas.microsoft.com/office/drawing/2010/main"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xmlns:a14="http://schemas.microsoft.com/office/drawing/2010/main"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290"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294" y="5934075"/>
          <a:chExt cx="1152526" cy="581025"/>
        </a:xfrm>
      </xdr:grpSpPr>
      <xdr:sp macro="" textlink="">
        <xdr:nvSpPr>
          <xdr:cNvPr id="10086" name="Group Box 870" hidden="1">
            <a:extLst>
              <a:ext uri="{63B3BB69-23CF-44E3-9099-C40C66FF867C}">
                <a14:compatExt xmlns:a14="http://schemas.microsoft.com/office/drawing/2010/main" spid="_x0000_s10086"/>
              </a:ext>
              <a:ext uri="{FF2B5EF4-FFF2-40B4-BE49-F238E27FC236}">
                <a16:creationId xmlns:a16="http://schemas.microsoft.com/office/drawing/2014/main" id="{00000000-0008-0000-0000-000066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087" name="Option Button 871" hidden="1">
            <a:extLst>
              <a:ext uri="{63B3BB69-23CF-44E3-9099-C40C66FF867C}">
                <a14:compatExt xmlns:a14="http://schemas.microsoft.com/office/drawing/2010/main"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xmlns:a14="http://schemas.microsoft.com/office/drawing/2010/main"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294" y="5934075"/>
          <a:chExt cx="1152526" cy="581025"/>
        </a:xfrm>
      </xdr:grpSpPr>
      <xdr:sp macro="" textlink="">
        <xdr:nvSpPr>
          <xdr:cNvPr id="10092" name="Group Box 876" hidden="1">
            <a:extLst>
              <a:ext uri="{63B3BB69-23CF-44E3-9099-C40C66FF867C}">
                <a14:compatExt xmlns:a14="http://schemas.microsoft.com/office/drawing/2010/main" spid="_x0000_s10092"/>
              </a:ext>
              <a:ext uri="{FF2B5EF4-FFF2-40B4-BE49-F238E27FC236}">
                <a16:creationId xmlns:a16="http://schemas.microsoft.com/office/drawing/2014/main" id="{00000000-0008-0000-0000-00006C270000}"/>
              </a:ext>
            </a:extLst>
          </xdr:cNvPr>
          <xdr:cNvSpPr/>
        </xdr:nvSpPr>
        <xdr:spPr bwMode="auto">
          <a:xfrm>
            <a:off x="6048294"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093" name="Option Button 877" hidden="1">
            <a:extLst>
              <a:ext uri="{63B3BB69-23CF-44E3-9099-C40C66FF867C}">
                <a14:compatExt xmlns:a14="http://schemas.microsoft.com/office/drawing/2010/main"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xmlns:a14="http://schemas.microsoft.com/office/drawing/2010/main"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290"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290"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290"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290"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290"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290"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290"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290"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290"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290"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290"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290"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290"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290"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290"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29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280"/>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280"/>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280"/>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280"/>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280"/>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80"/>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9525</xdr:colOff>
          <xdr:row>43</xdr:row>
          <xdr:rowOff>9525</xdr:rowOff>
        </xdr:to>
        <xdr:grpSp>
          <xdr:nvGrpSpPr>
            <xdr:cNvPr id="10231" name="Group 1015">
              <a:extLst>
                <a:ext uri="{FF2B5EF4-FFF2-40B4-BE49-F238E27FC236}">
                  <a16:creationId xmlns:a16="http://schemas.microsoft.com/office/drawing/2014/main" id="{00000000-0008-0000-0000-0000F7270000}"/>
                </a:ext>
              </a:extLst>
            </xdr:cNvPr>
            <xdr:cNvGrpSpPr>
              <a:grpSpLocks/>
            </xdr:cNvGrpSpPr>
          </xdr:nvGrpSpPr>
          <xdr:grpSpPr bwMode="auto">
            <a:xfrm>
              <a:off x="11504083" y="10816167"/>
              <a:ext cx="1194859" cy="581025"/>
              <a:chOff x="60482" y="59340"/>
              <a:chExt cx="11526" cy="5811"/>
            </a:xfrm>
          </xdr:grpSpPr>
          <xdr:sp macro="" textlink="">
            <xdr:nvSpPr>
              <xdr:cNvPr id="2" name="Group Box 876" hidden="1">
                <a:extLst>
                  <a:ext uri="{63B3BB69-23CF-44E3-9099-C40C66FF867C}">
                    <a14:compatExt spid="_x0000_s10092"/>
                  </a:ext>
                  <a:ext uri="{FF2B5EF4-FFF2-40B4-BE49-F238E27FC236}">
                    <a16:creationId xmlns:a16="http://schemas.microsoft.com/office/drawing/2014/main" id="{00000000-0008-0000-0000-000002000000}"/>
                  </a:ext>
                </a:extLst>
              </xdr:cNvPr>
              <xdr:cNvSpPr/>
            </xdr:nvSpPr>
            <xdr:spPr bwMode="auto">
              <a:xfrm>
                <a:off x="60482" y="59340"/>
                <a:ext cx="11526" cy="5811"/>
              </a:xfrm>
              <a:prstGeom prst="rect">
                <a:avLst/>
              </a:prstGeom>
              <a:noFill/>
              <a:ln w="9525">
                <a:miter lim="800000"/>
                <a:headEnd/>
                <a:tailEnd/>
              </a:ln>
              <a:extLst>
                <a:ext uri="{909E8E84-426E-40DD-AFC4-6F175D3DCCD1}">
                  <a14:hiddenFill>
                    <a:noFill/>
                  </a14:hiddenFill>
                </a:ext>
              </a:extLst>
            </xdr:spPr>
          </xdr:sp>
          <xdr:sp macro="" textlink="">
            <xdr:nvSpPr>
              <xdr:cNvPr id="4" name="Option Button 877" hidden="1">
                <a:extLst>
                  <a:ext uri="{63B3BB69-23CF-44E3-9099-C40C66FF867C}">
                    <a14:compatExt spid="_x0000_s10093"/>
                  </a:ext>
                  <a:ext uri="{FF2B5EF4-FFF2-40B4-BE49-F238E27FC236}">
                    <a16:creationId xmlns:a16="http://schemas.microsoft.com/office/drawing/2014/main" id="{00000000-0008-0000-0000-000004000000}"/>
                  </a:ext>
                </a:extLst>
              </xdr:cNvPr>
              <xdr:cNvSpPr/>
            </xdr:nvSpPr>
            <xdr:spPr bwMode="auto">
              <a:xfrm>
                <a:off x="6229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Option Button 878" hidden="1">
                <a:extLst>
                  <a:ext uri="{63B3BB69-23CF-44E3-9099-C40C66FF867C}">
                    <a14:compatExt spid="_x0000_s10094"/>
                  </a:ext>
                  <a:ext uri="{FF2B5EF4-FFF2-40B4-BE49-F238E27FC236}">
                    <a16:creationId xmlns:a16="http://schemas.microsoft.com/office/drawing/2014/main" id="{00000000-0008-0000-0000-000005000000}"/>
                  </a:ext>
                </a:extLst>
              </xdr:cNvPr>
              <xdr:cNvSpPr/>
            </xdr:nvSpPr>
            <xdr:spPr bwMode="auto">
              <a:xfrm>
                <a:off x="6810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9525</xdr:colOff>
          <xdr:row>42</xdr:row>
          <xdr:rowOff>9525</xdr:rowOff>
        </xdr:to>
        <xdr:grpSp>
          <xdr:nvGrpSpPr>
            <xdr:cNvPr id="10239" name="Group 1023">
              <a:extLst>
                <a:ext uri="{FF2B5EF4-FFF2-40B4-BE49-F238E27FC236}">
                  <a16:creationId xmlns:a16="http://schemas.microsoft.com/office/drawing/2014/main" id="{00000000-0008-0000-0000-0000FF270000}"/>
                </a:ext>
              </a:extLst>
            </xdr:cNvPr>
            <xdr:cNvGrpSpPr>
              <a:grpSpLocks/>
            </xdr:cNvGrpSpPr>
          </xdr:nvGrpSpPr>
          <xdr:grpSpPr bwMode="auto">
            <a:xfrm>
              <a:off x="11504083" y="10244667"/>
              <a:ext cx="1194859" cy="581025"/>
              <a:chOff x="60482" y="59340"/>
              <a:chExt cx="11526" cy="5811"/>
            </a:xfrm>
          </xdr:grpSpPr>
          <xdr:sp macro="" textlink="">
            <xdr:nvSpPr>
              <xdr:cNvPr id="6" name="Group Box 870" hidden="1">
                <a:extLst>
                  <a:ext uri="{63B3BB69-23CF-44E3-9099-C40C66FF867C}">
                    <a14:compatExt spid="_x0000_s10086"/>
                  </a:ext>
                  <a:ext uri="{FF2B5EF4-FFF2-40B4-BE49-F238E27FC236}">
                    <a16:creationId xmlns:a16="http://schemas.microsoft.com/office/drawing/2014/main" id="{00000000-0008-0000-0000-000006000000}"/>
                  </a:ext>
                </a:extLst>
              </xdr:cNvPr>
              <xdr:cNvSpPr/>
            </xdr:nvSpPr>
            <xdr:spPr bwMode="auto">
              <a:xfrm>
                <a:off x="60482" y="59340"/>
                <a:ext cx="11526" cy="5811"/>
              </a:xfrm>
              <a:prstGeom prst="rect">
                <a:avLst/>
              </a:prstGeom>
              <a:noFill/>
              <a:ln w="9525">
                <a:miter lim="800000"/>
                <a:headEnd/>
                <a:tailEnd/>
              </a:ln>
              <a:extLst>
                <a:ext uri="{909E8E84-426E-40DD-AFC4-6F175D3DCCD1}">
                  <a14:hiddenFill>
                    <a:noFill/>
                  </a14:hiddenFill>
                </a:ext>
              </a:extLst>
            </xdr:spPr>
          </xdr:sp>
          <xdr:sp macro="" textlink="">
            <xdr:nvSpPr>
              <xdr:cNvPr id="7" name="Option Button 871" hidden="1">
                <a:extLst>
                  <a:ext uri="{63B3BB69-23CF-44E3-9099-C40C66FF867C}">
                    <a14:compatExt spid="_x0000_s10087"/>
                  </a:ext>
                  <a:ext uri="{FF2B5EF4-FFF2-40B4-BE49-F238E27FC236}">
                    <a16:creationId xmlns:a16="http://schemas.microsoft.com/office/drawing/2014/main" id="{00000000-0008-0000-0000-000007000000}"/>
                  </a:ext>
                </a:extLst>
              </xdr:cNvPr>
              <xdr:cNvSpPr/>
            </xdr:nvSpPr>
            <xdr:spPr bwMode="auto">
              <a:xfrm>
                <a:off x="6229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 name="Option Button 872" hidden="1">
                <a:extLst>
                  <a:ext uri="{63B3BB69-23CF-44E3-9099-C40C66FF867C}">
                    <a14:compatExt spid="_x0000_s10088"/>
                  </a:ext>
                  <a:ext uri="{FF2B5EF4-FFF2-40B4-BE49-F238E27FC236}">
                    <a16:creationId xmlns:a16="http://schemas.microsoft.com/office/drawing/2014/main" id="{00000000-0008-0000-0000-000008000000}"/>
                  </a:ext>
                </a:extLst>
              </xdr:cNvPr>
              <xdr:cNvSpPr/>
            </xdr:nvSpPr>
            <xdr:spPr bwMode="auto">
              <a:xfrm>
                <a:off x="6810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9525</xdr:colOff>
          <xdr:row>40</xdr:row>
          <xdr:rowOff>9525</xdr:rowOff>
        </xdr:to>
        <xdr:grpSp>
          <xdr:nvGrpSpPr>
            <xdr:cNvPr id="16425" name="Group 1065">
              <a:extLst>
                <a:ext uri="{FF2B5EF4-FFF2-40B4-BE49-F238E27FC236}">
                  <a16:creationId xmlns:a16="http://schemas.microsoft.com/office/drawing/2014/main" id="{00000000-0008-0000-0000-000029400000}"/>
                </a:ext>
              </a:extLst>
            </xdr:cNvPr>
            <xdr:cNvGrpSpPr>
              <a:grpSpLocks/>
            </xdr:cNvGrpSpPr>
          </xdr:nvGrpSpPr>
          <xdr:grpSpPr bwMode="auto">
            <a:xfrm>
              <a:off x="11504083" y="9101667"/>
              <a:ext cx="1194859" cy="581025"/>
              <a:chOff x="60482" y="59340"/>
              <a:chExt cx="11526" cy="5811"/>
            </a:xfrm>
          </xdr:grpSpPr>
          <xdr:sp macro="" textlink="">
            <xdr:nvSpPr>
              <xdr:cNvPr id="9" name="Group Box 858" hidden="1">
                <a:extLst>
                  <a:ext uri="{63B3BB69-23CF-44E3-9099-C40C66FF867C}">
                    <a14:compatExt spid="_x0000_s10074"/>
                  </a:ext>
                  <a:ext uri="{FF2B5EF4-FFF2-40B4-BE49-F238E27FC236}">
                    <a16:creationId xmlns:a16="http://schemas.microsoft.com/office/drawing/2014/main" id="{00000000-0008-0000-0000-000009000000}"/>
                  </a:ext>
                </a:extLst>
              </xdr:cNvPr>
              <xdr:cNvSpPr/>
            </xdr:nvSpPr>
            <xdr:spPr bwMode="auto">
              <a:xfrm>
                <a:off x="60482" y="59340"/>
                <a:ext cx="11526" cy="5811"/>
              </a:xfrm>
              <a:prstGeom prst="rect">
                <a:avLst/>
              </a:prstGeom>
              <a:noFill/>
              <a:ln w="9525">
                <a:miter lim="800000"/>
                <a:headEnd/>
                <a:tailEnd/>
              </a:ln>
              <a:extLst>
                <a:ext uri="{909E8E84-426E-40DD-AFC4-6F175D3DCCD1}">
                  <a14:hiddenFill>
                    <a:noFill/>
                  </a14:hiddenFill>
                </a:ext>
              </a:extLst>
            </xdr:spPr>
          </xdr:sp>
          <xdr:sp macro="" textlink="">
            <xdr:nvSpPr>
              <xdr:cNvPr id="10" name="Option Button 859" hidden="1">
                <a:extLst>
                  <a:ext uri="{63B3BB69-23CF-44E3-9099-C40C66FF867C}">
                    <a14:compatExt spid="_x0000_s10075"/>
                  </a:ext>
                  <a:ext uri="{FF2B5EF4-FFF2-40B4-BE49-F238E27FC236}">
                    <a16:creationId xmlns:a16="http://schemas.microsoft.com/office/drawing/2014/main" id="{00000000-0008-0000-0000-00000A000000}"/>
                  </a:ext>
                </a:extLst>
              </xdr:cNvPr>
              <xdr:cNvSpPr/>
            </xdr:nvSpPr>
            <xdr:spPr bwMode="auto">
              <a:xfrm>
                <a:off x="6229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 name="Option Button 860" hidden="1">
                <a:extLst>
                  <a:ext uri="{63B3BB69-23CF-44E3-9099-C40C66FF867C}">
                    <a14:compatExt spid="_x0000_s10076"/>
                  </a:ext>
                  <a:ext uri="{FF2B5EF4-FFF2-40B4-BE49-F238E27FC236}">
                    <a16:creationId xmlns:a16="http://schemas.microsoft.com/office/drawing/2014/main" id="{00000000-0008-0000-0000-00000B000000}"/>
                  </a:ext>
                </a:extLst>
              </xdr:cNvPr>
              <xdr:cNvSpPr/>
            </xdr:nvSpPr>
            <xdr:spPr bwMode="auto">
              <a:xfrm>
                <a:off x="6810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90" zoomScaleNormal="110" workbookViewId="0">
      <selection activeCell="B8" sqref="B8:AK8"/>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0" t="s">
        <v>241</v>
      </c>
      <c r="C2" s="221" t="s">
        <v>138</v>
      </c>
      <c r="D2" s="221"/>
      <c r="E2" s="221"/>
      <c r="F2" s="221"/>
      <c r="G2" s="221"/>
      <c r="H2" s="221"/>
      <c r="I2" s="221"/>
      <c r="J2" s="221"/>
      <c r="K2" s="221"/>
      <c r="L2" s="221"/>
      <c r="M2" s="221"/>
      <c r="N2" s="221"/>
      <c r="O2" s="221"/>
      <c r="P2" s="221"/>
      <c r="Q2" s="221"/>
      <c r="R2" s="221"/>
      <c r="S2" s="221"/>
      <c r="T2" s="221"/>
      <c r="U2" s="221"/>
      <c r="V2" s="221"/>
      <c r="W2" s="221"/>
      <c r="X2" s="221"/>
      <c r="Y2" s="221"/>
      <c r="Z2" s="246" t="s">
        <v>68</v>
      </c>
      <c r="AA2" s="246"/>
      <c r="AB2" s="246"/>
      <c r="AC2" s="246"/>
      <c r="AD2" s="246"/>
      <c r="AE2" s="246"/>
      <c r="AF2" s="246"/>
      <c r="AG2" s="246"/>
      <c r="AH2" s="246"/>
      <c r="AI2" s="246"/>
      <c r="AJ2" s="246"/>
      <c r="AK2" s="246"/>
      <c r="AL2" s="30"/>
    </row>
    <row r="3" spans="1:41" s="17" customFormat="1" ht="16.5" customHeight="1" x14ac:dyDescent="0.2">
      <c r="A3" s="29"/>
      <c r="B3" s="220"/>
      <c r="C3" s="222"/>
      <c r="D3" s="222"/>
      <c r="E3" s="222"/>
      <c r="F3" s="222"/>
      <c r="G3" s="222"/>
      <c r="H3" s="222"/>
      <c r="I3" s="222"/>
      <c r="J3" s="222"/>
      <c r="K3" s="222"/>
      <c r="L3" s="222"/>
      <c r="M3" s="222"/>
      <c r="N3" s="222"/>
      <c r="O3" s="222"/>
      <c r="P3" s="222"/>
      <c r="Q3" s="222"/>
      <c r="R3" s="222"/>
      <c r="S3" s="222"/>
      <c r="T3" s="222"/>
      <c r="U3" s="222"/>
      <c r="V3" s="222"/>
      <c r="W3" s="222"/>
      <c r="X3" s="222"/>
      <c r="Y3" s="222"/>
      <c r="Z3" s="247" t="s">
        <v>69</v>
      </c>
      <c r="AA3" s="248"/>
      <c r="AB3" s="248"/>
      <c r="AC3" s="248"/>
      <c r="AD3" s="248"/>
      <c r="AE3" s="248"/>
      <c r="AF3" s="248"/>
      <c r="AG3" s="248"/>
      <c r="AH3" s="248"/>
      <c r="AI3" s="248"/>
      <c r="AJ3" s="248"/>
      <c r="AK3" s="249"/>
      <c r="AL3" s="30"/>
    </row>
    <row r="4" spans="1:41" s="17" customFormat="1" ht="16.5" customHeight="1" x14ac:dyDescent="0.2">
      <c r="A4" s="29"/>
      <c r="B4" s="220"/>
      <c r="C4" s="222"/>
      <c r="D4" s="222"/>
      <c r="E4" s="222"/>
      <c r="F4" s="222"/>
      <c r="G4" s="222"/>
      <c r="H4" s="222"/>
      <c r="I4" s="222"/>
      <c r="J4" s="222"/>
      <c r="K4" s="222"/>
      <c r="L4" s="222"/>
      <c r="M4" s="222"/>
      <c r="N4" s="222"/>
      <c r="O4" s="222"/>
      <c r="P4" s="222"/>
      <c r="Q4" s="222"/>
      <c r="R4" s="222"/>
      <c r="S4" s="222"/>
      <c r="T4" s="222"/>
      <c r="U4" s="222"/>
      <c r="V4" s="222"/>
      <c r="W4" s="222"/>
      <c r="X4" s="222"/>
      <c r="Y4" s="222"/>
      <c r="Z4" s="175" t="s">
        <v>70</v>
      </c>
      <c r="AA4" s="175"/>
      <c r="AB4" s="175"/>
      <c r="AC4" s="175"/>
      <c r="AD4" s="175"/>
      <c r="AE4" s="175"/>
      <c r="AF4" s="175"/>
      <c r="AG4" s="175"/>
      <c r="AH4" s="175"/>
      <c r="AI4" s="175"/>
      <c r="AJ4" s="175"/>
      <c r="AK4" s="175"/>
      <c r="AL4" s="30"/>
    </row>
    <row r="5" spans="1:41" s="17" customFormat="1" ht="16.5" customHeight="1" x14ac:dyDescent="0.2">
      <c r="A5" s="29"/>
      <c r="B5" s="220"/>
      <c r="C5" s="223"/>
      <c r="D5" s="223"/>
      <c r="E5" s="223"/>
      <c r="F5" s="223"/>
      <c r="G5" s="223"/>
      <c r="H5" s="223"/>
      <c r="I5" s="223"/>
      <c r="J5" s="223"/>
      <c r="K5" s="223"/>
      <c r="L5" s="223"/>
      <c r="M5" s="223"/>
      <c r="N5" s="223"/>
      <c r="O5" s="223"/>
      <c r="P5" s="223"/>
      <c r="Q5" s="223"/>
      <c r="R5" s="223"/>
      <c r="S5" s="223"/>
      <c r="T5" s="223"/>
      <c r="U5" s="223"/>
      <c r="V5" s="223"/>
      <c r="W5" s="223"/>
      <c r="X5" s="223"/>
      <c r="Y5" s="223"/>
      <c r="Z5" s="175"/>
      <c r="AA5" s="175"/>
      <c r="AB5" s="175"/>
      <c r="AC5" s="175"/>
      <c r="AD5" s="175"/>
      <c r="AE5" s="175"/>
      <c r="AF5" s="175"/>
      <c r="AG5" s="175"/>
      <c r="AH5" s="175"/>
      <c r="AI5" s="175"/>
      <c r="AJ5" s="175"/>
      <c r="AK5" s="175"/>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50" t="s">
        <v>120</v>
      </c>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30"/>
    </row>
    <row r="8" spans="1:41" s="17" customFormat="1" x14ac:dyDescent="0.2">
      <c r="A8" s="29"/>
      <c r="B8" s="251" t="s">
        <v>486</v>
      </c>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239">
        <v>10</v>
      </c>
      <c r="D10" s="239"/>
      <c r="E10" s="240"/>
      <c r="F10" s="19"/>
      <c r="G10" s="252" t="s">
        <v>72</v>
      </c>
      <c r="H10" s="252"/>
      <c r="I10" s="252"/>
      <c r="J10" s="197">
        <v>44343</v>
      </c>
      <c r="K10" s="198"/>
      <c r="L10" s="199"/>
      <c r="M10" s="224" t="s">
        <v>73</v>
      </c>
      <c r="N10" s="225"/>
      <c r="O10" s="225"/>
      <c r="P10" s="226"/>
      <c r="Q10" s="253">
        <v>0.33333333333333331</v>
      </c>
      <c r="R10" s="239"/>
      <c r="S10" s="239"/>
      <c r="T10" s="239"/>
      <c r="U10" s="254" t="s">
        <v>74</v>
      </c>
      <c r="V10" s="255"/>
      <c r="W10" s="255"/>
      <c r="X10" s="256"/>
      <c r="Y10" s="194" t="s">
        <v>235</v>
      </c>
      <c r="Z10" s="195"/>
      <c r="AA10" s="195"/>
      <c r="AB10" s="195"/>
      <c r="AC10" s="195"/>
      <c r="AD10" s="195"/>
      <c r="AE10" s="195"/>
      <c r="AF10" s="195"/>
      <c r="AG10" s="195"/>
      <c r="AH10" s="195"/>
      <c r="AI10" s="195"/>
      <c r="AJ10" s="195"/>
      <c r="AK10" s="196"/>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40" t="s">
        <v>445</v>
      </c>
      <c r="D12" s="141"/>
      <c r="E12" s="141"/>
      <c r="F12" s="141"/>
      <c r="G12" s="141"/>
      <c r="H12" s="141"/>
      <c r="I12" s="141"/>
      <c r="J12" s="141"/>
      <c r="K12" s="141"/>
      <c r="L12" s="142"/>
      <c r="M12" s="227" t="s">
        <v>76</v>
      </c>
      <c r="N12" s="228"/>
      <c r="O12" s="228"/>
      <c r="P12" s="229"/>
      <c r="Q12" s="200" t="s">
        <v>464</v>
      </c>
      <c r="R12" s="201"/>
      <c r="S12" s="201"/>
      <c r="T12" s="201"/>
      <c r="U12" s="89" t="s">
        <v>128</v>
      </c>
      <c r="V12" s="90"/>
      <c r="W12" s="90"/>
      <c r="X12" s="91"/>
      <c r="Y12" s="91"/>
      <c r="Z12" s="96" t="s">
        <v>36</v>
      </c>
      <c r="AA12" s="97"/>
      <c r="AB12" s="97" t="s">
        <v>447</v>
      </c>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81" t="s">
        <v>446</v>
      </c>
      <c r="C14" s="181"/>
      <c r="D14" s="181"/>
      <c r="E14" s="181"/>
      <c r="F14" s="181"/>
      <c r="G14" s="202" t="s">
        <v>447</v>
      </c>
      <c r="H14" s="203"/>
      <c r="I14" s="203"/>
      <c r="J14" s="203"/>
      <c r="K14" s="203"/>
      <c r="L14" s="204"/>
      <c r="M14" s="230" t="s">
        <v>77</v>
      </c>
      <c r="N14" s="231"/>
      <c r="O14" s="231"/>
      <c r="P14" s="231"/>
      <c r="Q14" s="232"/>
      <c r="R14" s="233" t="s">
        <v>448</v>
      </c>
      <c r="S14" s="234"/>
      <c r="T14" s="234"/>
      <c r="U14" s="234"/>
      <c r="V14" s="234"/>
      <c r="W14" s="234"/>
      <c r="X14" s="234"/>
      <c r="Y14" s="234"/>
      <c r="Z14" s="234"/>
      <c r="AA14" s="234"/>
      <c r="AB14" s="234"/>
      <c r="AC14" s="234"/>
      <c r="AD14" s="234"/>
      <c r="AE14" s="234"/>
      <c r="AF14" s="234"/>
      <c r="AG14" s="234"/>
      <c r="AH14" s="234"/>
      <c r="AI14" s="234"/>
      <c r="AJ14" s="234"/>
      <c r="AK14" s="235"/>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81" t="s">
        <v>78</v>
      </c>
      <c r="C16" s="181"/>
      <c r="D16" s="181"/>
      <c r="E16" s="181"/>
      <c r="F16" s="181"/>
      <c r="G16" s="243" t="s">
        <v>465</v>
      </c>
      <c r="H16" s="244"/>
      <c r="I16" s="244"/>
      <c r="J16" s="244"/>
      <c r="K16" s="244"/>
      <c r="L16" s="245"/>
      <c r="M16" s="181" t="s">
        <v>79</v>
      </c>
      <c r="N16" s="181"/>
      <c r="O16" s="181"/>
      <c r="P16" s="257" t="s">
        <v>289</v>
      </c>
      <c r="Q16" s="258"/>
      <c r="R16" s="259"/>
      <c r="S16" s="80" t="s">
        <v>80</v>
      </c>
      <c r="T16" s="87"/>
      <c r="U16" s="88"/>
      <c r="V16" s="238">
        <v>1004789604</v>
      </c>
      <c r="W16" s="239"/>
      <c r="X16" s="239"/>
      <c r="Y16" s="239"/>
      <c r="Z16" s="239"/>
      <c r="AA16" s="239"/>
      <c r="AB16" s="240"/>
      <c r="AC16" s="241" t="s">
        <v>81</v>
      </c>
      <c r="AD16" s="242"/>
      <c r="AE16" s="237" t="s">
        <v>243</v>
      </c>
      <c r="AF16" s="237"/>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36" t="s">
        <v>82</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80" t="s">
        <v>83</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30"/>
    </row>
    <row r="21" spans="1:38" s="17" customFormat="1" ht="15.75" x14ac:dyDescent="0.2">
      <c r="A21" s="29"/>
      <c r="B21" s="76">
        <v>2</v>
      </c>
      <c r="C21" s="180" t="s">
        <v>84</v>
      </c>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30"/>
    </row>
    <row r="22" spans="1:38" s="17" customFormat="1" ht="15.75" x14ac:dyDescent="0.2">
      <c r="A22" s="29"/>
      <c r="B22" s="76">
        <v>3</v>
      </c>
      <c r="C22" s="184" t="s">
        <v>85</v>
      </c>
      <c r="D22" s="185"/>
      <c r="E22" s="185"/>
      <c r="F22" s="185"/>
      <c r="G22" s="185"/>
      <c r="H22" s="185"/>
      <c r="I22" s="185"/>
      <c r="J22" s="185"/>
      <c r="K22" s="185"/>
      <c r="L22" s="185"/>
      <c r="M22" s="185"/>
      <c r="N22" s="185"/>
      <c r="O22" s="185"/>
      <c r="P22" s="185"/>
      <c r="Q22" s="185"/>
      <c r="R22" s="185"/>
      <c r="S22" s="185"/>
      <c r="T22" s="185" t="b">
        <v>1</v>
      </c>
      <c r="U22" s="185"/>
      <c r="V22" s="185"/>
      <c r="W22" s="185"/>
      <c r="X22" s="185"/>
      <c r="Y22" s="185"/>
      <c r="Z22" s="185"/>
      <c r="AA22" s="185"/>
      <c r="AB22" s="185"/>
      <c r="AC22" s="185"/>
      <c r="AD22" s="185"/>
      <c r="AE22" s="185"/>
      <c r="AF22" s="185"/>
      <c r="AG22" s="185"/>
      <c r="AH22" s="185"/>
      <c r="AI22" s="185"/>
      <c r="AJ22" s="185"/>
      <c r="AK22" s="186"/>
      <c r="AL22" s="30"/>
    </row>
    <row r="23" spans="1:38" s="17" customFormat="1" ht="15.75" x14ac:dyDescent="0.2">
      <c r="A23" s="29"/>
      <c r="B23" s="76">
        <v>4</v>
      </c>
      <c r="C23" s="180" t="s">
        <v>227</v>
      </c>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30"/>
    </row>
    <row r="24" spans="1:38" s="17" customFormat="1" ht="15.75" x14ac:dyDescent="0.2">
      <c r="A24" s="29"/>
      <c r="B24" s="76">
        <v>5</v>
      </c>
      <c r="C24" s="180" t="s">
        <v>228</v>
      </c>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30"/>
    </row>
    <row r="25" spans="1:38" s="17" customFormat="1" ht="15.75" x14ac:dyDescent="0.2">
      <c r="A25" s="29"/>
      <c r="B25" s="76">
        <v>6</v>
      </c>
      <c r="C25" s="180" t="s">
        <v>232</v>
      </c>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30"/>
    </row>
    <row r="26" spans="1:38" s="17" customFormat="1" ht="15.75" x14ac:dyDescent="0.2">
      <c r="A26" s="29"/>
      <c r="B26" s="76">
        <v>7</v>
      </c>
      <c r="C26" s="180" t="s">
        <v>240</v>
      </c>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81" t="s">
        <v>86</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76" t="s">
        <v>87</v>
      </c>
      <c r="C30" s="176"/>
      <c r="D30" s="176"/>
      <c r="E30" s="176"/>
      <c r="F30" s="176"/>
      <c r="G30" s="176"/>
      <c r="H30" s="176" t="b">
        <v>1</v>
      </c>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183" t="s">
        <v>277</v>
      </c>
      <c r="C32" s="183"/>
      <c r="D32" s="183"/>
      <c r="E32" s="183"/>
      <c r="F32" s="183"/>
      <c r="G32" s="183"/>
      <c r="H32" s="183"/>
      <c r="I32" s="183"/>
      <c r="J32" s="183"/>
      <c r="K32" s="183"/>
      <c r="L32" s="187" t="s">
        <v>296</v>
      </c>
      <c r="M32" s="182" t="s">
        <v>263</v>
      </c>
      <c r="N32" s="182"/>
      <c r="O32" s="182"/>
      <c r="P32" s="182"/>
      <c r="Q32" s="219" t="s">
        <v>230</v>
      </c>
      <c r="R32" s="219"/>
      <c r="S32" s="219"/>
      <c r="T32" s="219"/>
      <c r="U32" s="261" t="s">
        <v>88</v>
      </c>
      <c r="V32" s="262"/>
      <c r="W32" s="262"/>
      <c r="X32" s="262"/>
      <c r="Y32" s="262"/>
      <c r="Z32" s="262"/>
      <c r="AA32" s="262"/>
      <c r="AB32" s="262"/>
      <c r="AC32" s="262"/>
      <c r="AD32" s="262"/>
      <c r="AE32" s="262"/>
      <c r="AF32" s="262"/>
      <c r="AG32" s="262"/>
      <c r="AH32" s="262"/>
      <c r="AI32" s="262"/>
      <c r="AJ32" s="262"/>
      <c r="AK32" s="263"/>
      <c r="AL32" s="30"/>
    </row>
    <row r="33" spans="1:38" s="17" customFormat="1" ht="15" customHeight="1" x14ac:dyDescent="0.25">
      <c r="A33" s="29"/>
      <c r="B33" s="183"/>
      <c r="C33" s="183"/>
      <c r="D33" s="183"/>
      <c r="E33" s="183"/>
      <c r="F33" s="183"/>
      <c r="G33" s="183"/>
      <c r="H33" s="183"/>
      <c r="I33" s="183"/>
      <c r="J33" s="183"/>
      <c r="K33" s="183"/>
      <c r="L33" s="188"/>
      <c r="M33" s="182" t="s">
        <v>89</v>
      </c>
      <c r="N33" s="182"/>
      <c r="O33" s="182" t="s">
        <v>90</v>
      </c>
      <c r="P33" s="182"/>
      <c r="Q33" s="182" t="s">
        <v>89</v>
      </c>
      <c r="R33" s="182"/>
      <c r="S33" s="182" t="s">
        <v>90</v>
      </c>
      <c r="T33" s="182"/>
      <c r="U33" s="264"/>
      <c r="V33" s="265"/>
      <c r="W33" s="265"/>
      <c r="X33" s="265"/>
      <c r="Y33" s="265"/>
      <c r="Z33" s="265"/>
      <c r="AA33" s="265"/>
      <c r="AB33" s="265"/>
      <c r="AC33" s="265"/>
      <c r="AD33" s="265"/>
      <c r="AE33" s="265"/>
      <c r="AF33" s="265"/>
      <c r="AG33" s="265"/>
      <c r="AH33" s="265"/>
      <c r="AI33" s="265"/>
      <c r="AJ33" s="265"/>
      <c r="AK33" s="266"/>
      <c r="AL33" s="30"/>
    </row>
    <row r="34" spans="1:38" s="17" customFormat="1" ht="45" customHeight="1" x14ac:dyDescent="0.2">
      <c r="A34" s="29"/>
      <c r="B34" s="165" t="s">
        <v>457</v>
      </c>
      <c r="C34" s="166"/>
      <c r="D34" s="166"/>
      <c r="E34" s="166"/>
      <c r="F34" s="166"/>
      <c r="G34" s="166"/>
      <c r="H34" s="166"/>
      <c r="I34" s="166"/>
      <c r="J34" s="166"/>
      <c r="K34" s="167"/>
      <c r="L34" s="92" t="s">
        <v>451</v>
      </c>
      <c r="M34" s="173"/>
      <c r="N34" s="174"/>
      <c r="O34" s="173"/>
      <c r="P34" s="174"/>
      <c r="Q34" s="173"/>
      <c r="R34" s="174"/>
      <c r="S34" s="173"/>
      <c r="T34" s="174"/>
      <c r="U34" s="173" t="s">
        <v>454</v>
      </c>
      <c r="V34" s="260"/>
      <c r="W34" s="260"/>
      <c r="X34" s="260"/>
      <c r="Y34" s="260"/>
      <c r="Z34" s="260"/>
      <c r="AA34" s="260"/>
      <c r="AB34" s="260"/>
      <c r="AC34" s="260"/>
      <c r="AD34" s="260"/>
      <c r="AE34" s="260"/>
      <c r="AF34" s="260"/>
      <c r="AG34" s="260"/>
      <c r="AH34" s="260"/>
      <c r="AI34" s="260"/>
      <c r="AJ34" s="260"/>
      <c r="AK34" s="174"/>
      <c r="AL34" s="30"/>
    </row>
    <row r="35" spans="1:38" s="17" customFormat="1" ht="45" customHeight="1" x14ac:dyDescent="0.2">
      <c r="A35" s="29"/>
      <c r="B35" s="165" t="s">
        <v>450</v>
      </c>
      <c r="C35" s="166"/>
      <c r="D35" s="166"/>
      <c r="E35" s="166"/>
      <c r="F35" s="166"/>
      <c r="G35" s="166"/>
      <c r="H35" s="166"/>
      <c r="I35" s="166"/>
      <c r="J35" s="166"/>
      <c r="K35" s="167"/>
      <c r="L35" s="92" t="s">
        <v>453</v>
      </c>
      <c r="M35" s="173"/>
      <c r="N35" s="174"/>
      <c r="O35" s="173"/>
      <c r="P35" s="174"/>
      <c r="Q35" s="173"/>
      <c r="R35" s="174"/>
      <c r="S35" s="173"/>
      <c r="T35" s="174"/>
      <c r="U35" s="173" t="s">
        <v>456</v>
      </c>
      <c r="V35" s="260"/>
      <c r="W35" s="260"/>
      <c r="X35" s="260"/>
      <c r="Y35" s="260"/>
      <c r="Z35" s="260"/>
      <c r="AA35" s="260"/>
      <c r="AB35" s="260"/>
      <c r="AC35" s="260"/>
      <c r="AD35" s="260"/>
      <c r="AE35" s="260"/>
      <c r="AF35" s="260"/>
      <c r="AG35" s="260"/>
      <c r="AH35" s="260"/>
      <c r="AI35" s="260"/>
      <c r="AJ35" s="260"/>
      <c r="AK35" s="174"/>
      <c r="AL35" s="30"/>
    </row>
    <row r="36" spans="1:38" s="17" customFormat="1" ht="45" customHeight="1" x14ac:dyDescent="0.2">
      <c r="A36" s="29"/>
      <c r="B36" s="165" t="s">
        <v>449</v>
      </c>
      <c r="C36" s="166"/>
      <c r="D36" s="166"/>
      <c r="E36" s="166"/>
      <c r="F36" s="166"/>
      <c r="G36" s="166"/>
      <c r="H36" s="166"/>
      <c r="I36" s="166"/>
      <c r="J36" s="166"/>
      <c r="K36" s="167"/>
      <c r="L36" s="92" t="s">
        <v>452</v>
      </c>
      <c r="M36" s="173"/>
      <c r="N36" s="174"/>
      <c r="O36" s="173"/>
      <c r="P36" s="174"/>
      <c r="Q36" s="173"/>
      <c r="R36" s="174"/>
      <c r="S36" s="173"/>
      <c r="T36" s="174"/>
      <c r="U36" s="173" t="s">
        <v>455</v>
      </c>
      <c r="V36" s="260"/>
      <c r="W36" s="260"/>
      <c r="X36" s="260"/>
      <c r="Y36" s="260"/>
      <c r="Z36" s="260"/>
      <c r="AA36" s="260"/>
      <c r="AB36" s="260"/>
      <c r="AC36" s="260"/>
      <c r="AD36" s="260"/>
      <c r="AE36" s="260"/>
      <c r="AF36" s="260"/>
      <c r="AG36" s="260"/>
      <c r="AH36" s="260"/>
      <c r="AI36" s="260"/>
      <c r="AJ36" s="260"/>
      <c r="AK36" s="174"/>
      <c r="AL36" s="30"/>
    </row>
    <row r="37" spans="1:38" s="17" customFormat="1" ht="45" customHeight="1" x14ac:dyDescent="0.2">
      <c r="A37" s="29"/>
      <c r="B37" s="165" t="s">
        <v>476</v>
      </c>
      <c r="C37" s="166"/>
      <c r="D37" s="166"/>
      <c r="E37" s="166"/>
      <c r="F37" s="166"/>
      <c r="G37" s="166"/>
      <c r="H37" s="166"/>
      <c r="I37" s="166"/>
      <c r="J37" s="166"/>
      <c r="K37" s="167"/>
      <c r="L37" s="92" t="s">
        <v>477</v>
      </c>
      <c r="M37" s="173"/>
      <c r="N37" s="174"/>
      <c r="O37" s="173"/>
      <c r="P37" s="174"/>
      <c r="Q37" s="173"/>
      <c r="R37" s="174"/>
      <c r="S37" s="173"/>
      <c r="T37" s="174"/>
      <c r="U37" s="173" t="s">
        <v>481</v>
      </c>
      <c r="V37" s="260"/>
      <c r="W37" s="260"/>
      <c r="X37" s="260"/>
      <c r="Y37" s="260"/>
      <c r="Z37" s="260"/>
      <c r="AA37" s="260"/>
      <c r="AB37" s="260"/>
      <c r="AC37" s="260"/>
      <c r="AD37" s="260"/>
      <c r="AE37" s="260"/>
      <c r="AF37" s="260"/>
      <c r="AG37" s="260"/>
      <c r="AH37" s="260"/>
      <c r="AI37" s="260"/>
      <c r="AJ37" s="260"/>
      <c r="AK37" s="174"/>
      <c r="AL37" s="30"/>
    </row>
    <row r="38" spans="1:38" s="17" customFormat="1" ht="45" customHeight="1" x14ac:dyDescent="0.2">
      <c r="A38" s="29"/>
      <c r="B38" s="165" t="s">
        <v>478</v>
      </c>
      <c r="C38" s="166"/>
      <c r="D38" s="166"/>
      <c r="E38" s="166"/>
      <c r="F38" s="166"/>
      <c r="G38" s="166"/>
      <c r="H38" s="166"/>
      <c r="I38" s="166"/>
      <c r="J38" s="166"/>
      <c r="K38" s="167"/>
      <c r="L38" s="92" t="s">
        <v>453</v>
      </c>
      <c r="M38" s="173"/>
      <c r="N38" s="174"/>
      <c r="O38" s="173"/>
      <c r="P38" s="174"/>
      <c r="Q38" s="173"/>
      <c r="R38" s="174"/>
      <c r="S38" s="173"/>
      <c r="T38" s="174"/>
      <c r="U38" s="173" t="s">
        <v>482</v>
      </c>
      <c r="V38" s="260"/>
      <c r="W38" s="260"/>
      <c r="X38" s="260"/>
      <c r="Y38" s="260"/>
      <c r="Z38" s="260"/>
      <c r="AA38" s="260"/>
      <c r="AB38" s="260"/>
      <c r="AC38" s="260"/>
      <c r="AD38" s="260"/>
      <c r="AE38" s="260"/>
      <c r="AF38" s="260"/>
      <c r="AG38" s="260"/>
      <c r="AH38" s="260"/>
      <c r="AI38" s="260"/>
      <c r="AJ38" s="260"/>
      <c r="AK38" s="174"/>
      <c r="AL38" s="30"/>
    </row>
    <row r="39" spans="1:38" s="17" customFormat="1" ht="45" customHeight="1" x14ac:dyDescent="0.2">
      <c r="A39" s="29"/>
      <c r="B39" s="165" t="s">
        <v>479</v>
      </c>
      <c r="C39" s="166"/>
      <c r="D39" s="166"/>
      <c r="E39" s="166"/>
      <c r="F39" s="166"/>
      <c r="G39" s="166"/>
      <c r="H39" s="166"/>
      <c r="I39" s="166"/>
      <c r="J39" s="166"/>
      <c r="K39" s="167"/>
      <c r="L39" s="92" t="s">
        <v>480</v>
      </c>
      <c r="M39" s="173"/>
      <c r="N39" s="174"/>
      <c r="O39" s="173"/>
      <c r="P39" s="174"/>
      <c r="Q39" s="173"/>
      <c r="R39" s="174"/>
      <c r="S39" s="173"/>
      <c r="T39" s="174"/>
      <c r="U39" s="173" t="s">
        <v>483</v>
      </c>
      <c r="V39" s="260"/>
      <c r="W39" s="260"/>
      <c r="X39" s="260"/>
      <c r="Y39" s="260"/>
      <c r="Z39" s="260"/>
      <c r="AA39" s="260"/>
      <c r="AB39" s="260"/>
      <c r="AC39" s="260"/>
      <c r="AD39" s="260"/>
      <c r="AE39" s="260"/>
      <c r="AF39" s="260"/>
      <c r="AG39" s="260"/>
      <c r="AH39" s="260"/>
      <c r="AI39" s="260"/>
      <c r="AJ39" s="260"/>
      <c r="AK39" s="174"/>
      <c r="AL39" s="30"/>
    </row>
    <row r="40" spans="1:38" s="17" customFormat="1" ht="45" customHeight="1" x14ac:dyDescent="0.2">
      <c r="A40" s="29"/>
      <c r="B40" s="165" t="s">
        <v>460</v>
      </c>
      <c r="C40" s="166"/>
      <c r="D40" s="166"/>
      <c r="E40" s="166"/>
      <c r="F40" s="166"/>
      <c r="G40" s="166"/>
      <c r="H40" s="166"/>
      <c r="I40" s="166"/>
      <c r="J40" s="166"/>
      <c r="K40" s="167"/>
      <c r="L40" s="92" t="s">
        <v>461</v>
      </c>
      <c r="M40" s="173"/>
      <c r="N40" s="174"/>
      <c r="O40" s="173"/>
      <c r="P40" s="174"/>
      <c r="Q40" s="173"/>
      <c r="R40" s="174"/>
      <c r="S40" s="173"/>
      <c r="T40" s="174"/>
      <c r="U40" s="173" t="s">
        <v>462</v>
      </c>
      <c r="V40" s="260"/>
      <c r="W40" s="260"/>
      <c r="X40" s="260"/>
      <c r="Y40" s="260"/>
      <c r="Z40" s="260"/>
      <c r="AA40" s="260"/>
      <c r="AB40" s="260"/>
      <c r="AC40" s="260"/>
      <c r="AD40" s="260"/>
      <c r="AE40" s="260"/>
      <c r="AF40" s="260"/>
      <c r="AG40" s="260"/>
      <c r="AH40" s="260"/>
      <c r="AI40" s="260"/>
      <c r="AJ40" s="260"/>
      <c r="AK40" s="174"/>
      <c r="AL40" s="30"/>
    </row>
    <row r="41" spans="1:38" s="17" customFormat="1" ht="45" customHeight="1" x14ac:dyDescent="0.2">
      <c r="A41" s="29"/>
      <c r="B41" s="165"/>
      <c r="C41" s="166"/>
      <c r="D41" s="166"/>
      <c r="E41" s="166"/>
      <c r="F41" s="166"/>
      <c r="G41" s="166"/>
      <c r="H41" s="166"/>
      <c r="I41" s="166"/>
      <c r="J41" s="166"/>
      <c r="K41" s="167"/>
      <c r="L41" s="92"/>
      <c r="M41" s="173"/>
      <c r="N41" s="174"/>
      <c r="O41" s="173"/>
      <c r="P41" s="174"/>
      <c r="Q41" s="173"/>
      <c r="R41" s="174"/>
      <c r="S41" s="173"/>
      <c r="T41" s="174"/>
      <c r="U41" s="173"/>
      <c r="V41" s="260"/>
      <c r="W41" s="260"/>
      <c r="X41" s="260"/>
      <c r="Y41" s="260"/>
      <c r="Z41" s="260"/>
      <c r="AA41" s="260"/>
      <c r="AB41" s="260"/>
      <c r="AC41" s="260"/>
      <c r="AD41" s="260"/>
      <c r="AE41" s="260"/>
      <c r="AF41" s="260"/>
      <c r="AG41" s="260"/>
      <c r="AH41" s="260"/>
      <c r="AI41" s="260"/>
      <c r="AJ41" s="260"/>
      <c r="AK41" s="174"/>
      <c r="AL41" s="30"/>
    </row>
    <row r="42" spans="1:38" s="17" customFormat="1" ht="45" customHeight="1" x14ac:dyDescent="0.2">
      <c r="A42" s="29"/>
      <c r="B42" s="165"/>
      <c r="C42" s="166"/>
      <c r="D42" s="166"/>
      <c r="E42" s="166"/>
      <c r="F42" s="166"/>
      <c r="G42" s="166"/>
      <c r="H42" s="166"/>
      <c r="I42" s="166"/>
      <c r="J42" s="166"/>
      <c r="K42" s="167"/>
      <c r="L42" s="92"/>
      <c r="M42" s="173"/>
      <c r="N42" s="174"/>
      <c r="O42" s="173"/>
      <c r="P42" s="174"/>
      <c r="Q42" s="173"/>
      <c r="R42" s="174"/>
      <c r="S42" s="173"/>
      <c r="T42" s="174"/>
      <c r="U42" s="173"/>
      <c r="V42" s="260"/>
      <c r="W42" s="260"/>
      <c r="X42" s="260"/>
      <c r="Y42" s="260"/>
      <c r="Z42" s="260"/>
      <c r="AA42" s="260"/>
      <c r="AB42" s="260"/>
      <c r="AC42" s="260"/>
      <c r="AD42" s="260"/>
      <c r="AE42" s="260"/>
      <c r="AF42" s="260"/>
      <c r="AG42" s="260"/>
      <c r="AH42" s="260"/>
      <c r="AI42" s="260"/>
      <c r="AJ42" s="260"/>
      <c r="AK42" s="174"/>
      <c r="AL42" s="30"/>
    </row>
    <row r="43" spans="1:38" s="17" customFormat="1" ht="45" customHeight="1" x14ac:dyDescent="0.2">
      <c r="A43" s="29"/>
      <c r="B43" s="165"/>
      <c r="C43" s="166"/>
      <c r="D43" s="166"/>
      <c r="E43" s="166"/>
      <c r="F43" s="166"/>
      <c r="G43" s="166"/>
      <c r="H43" s="166"/>
      <c r="I43" s="166"/>
      <c r="J43" s="166"/>
      <c r="K43" s="167"/>
      <c r="L43" s="92"/>
      <c r="M43" s="130"/>
      <c r="N43" s="131"/>
      <c r="O43" s="130"/>
      <c r="P43" s="131"/>
      <c r="Q43" s="130"/>
      <c r="R43" s="131"/>
      <c r="S43" s="130"/>
      <c r="T43" s="131"/>
      <c r="U43" s="130"/>
      <c r="V43" s="173"/>
      <c r="W43" s="260"/>
      <c r="X43" s="260"/>
      <c r="Y43" s="260"/>
      <c r="Z43" s="260"/>
      <c r="AA43" s="260"/>
      <c r="AB43" s="260"/>
      <c r="AC43" s="260"/>
      <c r="AD43" s="260"/>
      <c r="AE43" s="260"/>
      <c r="AF43" s="260"/>
      <c r="AG43" s="260"/>
      <c r="AH43" s="260"/>
      <c r="AI43" s="260"/>
      <c r="AJ43" s="260"/>
      <c r="AK43" s="260"/>
      <c r="AL43" s="174"/>
    </row>
    <row r="44" spans="1:38" s="17" customFormat="1" ht="45" customHeight="1" x14ac:dyDescent="0.2">
      <c r="A44" s="29"/>
      <c r="B44" s="165"/>
      <c r="C44" s="166"/>
      <c r="D44" s="166"/>
      <c r="E44" s="166"/>
      <c r="F44" s="166"/>
      <c r="G44" s="166"/>
      <c r="H44" s="166"/>
      <c r="I44" s="166"/>
      <c r="J44" s="166"/>
      <c r="K44" s="167"/>
      <c r="L44" s="92"/>
      <c r="M44" s="173"/>
      <c r="N44" s="174"/>
      <c r="O44" s="173"/>
      <c r="P44" s="174"/>
      <c r="Q44" s="173"/>
      <c r="R44" s="174"/>
      <c r="S44" s="173"/>
      <c r="T44" s="174"/>
      <c r="U44" s="173"/>
      <c r="V44" s="260"/>
      <c r="W44" s="260"/>
      <c r="X44" s="260"/>
      <c r="Y44" s="260"/>
      <c r="Z44" s="260"/>
      <c r="AA44" s="260"/>
      <c r="AB44" s="260"/>
      <c r="AC44" s="260"/>
      <c r="AD44" s="260"/>
      <c r="AE44" s="260"/>
      <c r="AF44" s="260"/>
      <c r="AG44" s="260"/>
      <c r="AH44" s="260"/>
      <c r="AI44" s="260"/>
      <c r="AJ44" s="260"/>
      <c r="AK44" s="174"/>
      <c r="AL44" s="30"/>
    </row>
    <row r="45" spans="1:38" s="17" customFormat="1" ht="45" customHeight="1" x14ac:dyDescent="0.2">
      <c r="A45" s="29"/>
      <c r="B45" s="165"/>
      <c r="C45" s="166"/>
      <c r="D45" s="166"/>
      <c r="E45" s="166"/>
      <c r="F45" s="166"/>
      <c r="G45" s="166"/>
      <c r="H45" s="166"/>
      <c r="I45" s="166"/>
      <c r="J45" s="166"/>
      <c r="K45" s="167"/>
      <c r="L45" s="92"/>
      <c r="M45" s="173"/>
      <c r="N45" s="174"/>
      <c r="O45" s="173"/>
      <c r="P45" s="174"/>
      <c r="Q45" s="173"/>
      <c r="R45" s="174"/>
      <c r="S45" s="173"/>
      <c r="T45" s="174"/>
      <c r="U45" s="173"/>
      <c r="V45" s="260"/>
      <c r="W45" s="260"/>
      <c r="X45" s="260"/>
      <c r="Y45" s="260"/>
      <c r="Z45" s="260"/>
      <c r="AA45" s="260"/>
      <c r="AB45" s="260"/>
      <c r="AC45" s="260"/>
      <c r="AD45" s="260"/>
      <c r="AE45" s="260"/>
      <c r="AF45" s="260"/>
      <c r="AG45" s="260"/>
      <c r="AH45" s="260"/>
      <c r="AI45" s="260"/>
      <c r="AJ45" s="260"/>
      <c r="AK45" s="174"/>
      <c r="AL45" s="30"/>
    </row>
    <row r="46" spans="1:38" s="17" customFormat="1" ht="45" customHeight="1" x14ac:dyDescent="0.2">
      <c r="A46" s="29"/>
      <c r="B46" s="165"/>
      <c r="C46" s="166"/>
      <c r="D46" s="166"/>
      <c r="E46" s="166"/>
      <c r="F46" s="166"/>
      <c r="G46" s="166"/>
      <c r="H46" s="166"/>
      <c r="I46" s="166"/>
      <c r="J46" s="166"/>
      <c r="K46" s="167"/>
      <c r="L46" s="92"/>
      <c r="M46" s="173"/>
      <c r="N46" s="174"/>
      <c r="O46" s="173"/>
      <c r="P46" s="174"/>
      <c r="Q46" s="173"/>
      <c r="R46" s="174"/>
      <c r="S46" s="173"/>
      <c r="T46" s="174"/>
      <c r="U46" s="173"/>
      <c r="V46" s="260"/>
      <c r="W46" s="260"/>
      <c r="X46" s="260"/>
      <c r="Y46" s="260"/>
      <c r="Z46" s="260"/>
      <c r="AA46" s="260"/>
      <c r="AB46" s="260"/>
      <c r="AC46" s="260"/>
      <c r="AD46" s="260"/>
      <c r="AE46" s="260"/>
      <c r="AF46" s="260"/>
      <c r="AG46" s="260"/>
      <c r="AH46" s="260"/>
      <c r="AI46" s="260"/>
      <c r="AJ46" s="260"/>
      <c r="AK46" s="174"/>
      <c r="AL46" s="30"/>
    </row>
    <row r="47" spans="1:38" s="17" customFormat="1" ht="45" customHeight="1" x14ac:dyDescent="0.2">
      <c r="A47" s="29"/>
      <c r="B47" s="165"/>
      <c r="C47" s="166"/>
      <c r="D47" s="166"/>
      <c r="E47" s="166"/>
      <c r="F47" s="166"/>
      <c r="G47" s="166"/>
      <c r="H47" s="166"/>
      <c r="I47" s="166"/>
      <c r="J47" s="166"/>
      <c r="K47" s="167"/>
      <c r="L47" s="92"/>
      <c r="M47" s="173"/>
      <c r="N47" s="174"/>
      <c r="O47" s="173"/>
      <c r="P47" s="174"/>
      <c r="Q47" s="173"/>
      <c r="R47" s="174"/>
      <c r="S47" s="173"/>
      <c r="T47" s="174"/>
      <c r="U47" s="173"/>
      <c r="V47" s="260"/>
      <c r="W47" s="260"/>
      <c r="X47" s="260"/>
      <c r="Y47" s="260"/>
      <c r="Z47" s="260"/>
      <c r="AA47" s="260"/>
      <c r="AB47" s="260"/>
      <c r="AC47" s="260"/>
      <c r="AD47" s="260"/>
      <c r="AE47" s="260"/>
      <c r="AF47" s="260"/>
      <c r="AG47" s="260"/>
      <c r="AH47" s="260"/>
      <c r="AI47" s="260"/>
      <c r="AJ47" s="260"/>
      <c r="AK47" s="174"/>
      <c r="AL47" s="30"/>
    </row>
    <row r="48" spans="1:38" s="17" customFormat="1" ht="45" customHeight="1" x14ac:dyDescent="0.2">
      <c r="A48" s="29"/>
      <c r="B48" s="165"/>
      <c r="C48" s="166"/>
      <c r="D48" s="166"/>
      <c r="E48" s="166"/>
      <c r="F48" s="166"/>
      <c r="G48" s="166"/>
      <c r="H48" s="166"/>
      <c r="I48" s="166"/>
      <c r="J48" s="166"/>
      <c r="K48" s="167"/>
      <c r="L48" s="92"/>
      <c r="M48" s="173"/>
      <c r="N48" s="174"/>
      <c r="O48" s="173"/>
      <c r="P48" s="174"/>
      <c r="Q48" s="173"/>
      <c r="R48" s="174"/>
      <c r="S48" s="173"/>
      <c r="T48" s="174"/>
      <c r="U48" s="173"/>
      <c r="V48" s="260"/>
      <c r="W48" s="260"/>
      <c r="X48" s="260"/>
      <c r="Y48" s="260"/>
      <c r="Z48" s="260"/>
      <c r="AA48" s="260"/>
      <c r="AB48" s="260"/>
      <c r="AC48" s="260"/>
      <c r="AD48" s="260"/>
      <c r="AE48" s="260"/>
      <c r="AF48" s="260"/>
      <c r="AG48" s="260"/>
      <c r="AH48" s="260"/>
      <c r="AI48" s="260"/>
      <c r="AJ48" s="260"/>
      <c r="AK48" s="174"/>
      <c r="AL48" s="30"/>
    </row>
    <row r="49" spans="1:39" s="17" customFormat="1" ht="45" customHeight="1" x14ac:dyDescent="0.2">
      <c r="A49" s="29"/>
      <c r="B49" s="165"/>
      <c r="C49" s="166"/>
      <c r="D49" s="166"/>
      <c r="E49" s="166"/>
      <c r="F49" s="166"/>
      <c r="G49" s="166"/>
      <c r="H49" s="166"/>
      <c r="I49" s="166"/>
      <c r="J49" s="166"/>
      <c r="K49" s="167"/>
      <c r="L49" s="92"/>
      <c r="M49" s="173"/>
      <c r="N49" s="174"/>
      <c r="O49" s="173"/>
      <c r="P49" s="174"/>
      <c r="Q49" s="173"/>
      <c r="R49" s="174"/>
      <c r="S49" s="173"/>
      <c r="T49" s="174"/>
      <c r="U49" s="173"/>
      <c r="V49" s="260"/>
      <c r="W49" s="260"/>
      <c r="X49" s="260"/>
      <c r="Y49" s="260"/>
      <c r="Z49" s="260"/>
      <c r="AA49" s="260"/>
      <c r="AB49" s="260"/>
      <c r="AC49" s="260"/>
      <c r="AD49" s="260"/>
      <c r="AE49" s="260"/>
      <c r="AF49" s="260"/>
      <c r="AG49" s="260"/>
      <c r="AH49" s="260"/>
      <c r="AI49" s="260"/>
      <c r="AJ49" s="260"/>
      <c r="AK49" s="174"/>
      <c r="AL49" s="30"/>
    </row>
    <row r="50" spans="1:39" s="17" customFormat="1" ht="45" customHeight="1" x14ac:dyDescent="0.2">
      <c r="A50" s="29"/>
      <c r="B50" s="165"/>
      <c r="C50" s="166"/>
      <c r="D50" s="166"/>
      <c r="E50" s="166"/>
      <c r="F50" s="166"/>
      <c r="G50" s="166"/>
      <c r="H50" s="166"/>
      <c r="I50" s="166"/>
      <c r="J50" s="166"/>
      <c r="K50" s="167"/>
      <c r="L50" s="92"/>
      <c r="M50" s="173"/>
      <c r="N50" s="174"/>
      <c r="O50" s="173"/>
      <c r="P50" s="174"/>
      <c r="Q50" s="173"/>
      <c r="R50" s="174"/>
      <c r="S50" s="173"/>
      <c r="T50" s="174"/>
      <c r="U50" s="173"/>
      <c r="V50" s="260"/>
      <c r="W50" s="260"/>
      <c r="X50" s="260"/>
      <c r="Y50" s="260"/>
      <c r="Z50" s="260"/>
      <c r="AA50" s="260"/>
      <c r="AB50" s="260"/>
      <c r="AC50" s="260"/>
      <c r="AD50" s="260"/>
      <c r="AE50" s="260"/>
      <c r="AF50" s="260"/>
      <c r="AG50" s="260"/>
      <c r="AH50" s="260"/>
      <c r="AI50" s="260"/>
      <c r="AJ50" s="260"/>
      <c r="AK50" s="174"/>
      <c r="AL50" s="30"/>
    </row>
    <row r="51" spans="1:39" s="17" customFormat="1" ht="45" customHeight="1" x14ac:dyDescent="0.2">
      <c r="A51" s="29"/>
      <c r="B51" s="165"/>
      <c r="C51" s="166"/>
      <c r="D51" s="166"/>
      <c r="E51" s="166"/>
      <c r="F51" s="166"/>
      <c r="G51" s="166"/>
      <c r="H51" s="166"/>
      <c r="I51" s="166"/>
      <c r="J51" s="166"/>
      <c r="K51" s="167"/>
      <c r="L51" s="92"/>
      <c r="M51" s="173"/>
      <c r="N51" s="174"/>
      <c r="O51" s="173"/>
      <c r="P51" s="174"/>
      <c r="Q51" s="173"/>
      <c r="R51" s="174"/>
      <c r="S51" s="173"/>
      <c r="T51" s="174"/>
      <c r="U51" s="173"/>
      <c r="V51" s="260"/>
      <c r="W51" s="260"/>
      <c r="X51" s="260"/>
      <c r="Y51" s="260"/>
      <c r="Z51" s="260"/>
      <c r="AA51" s="260"/>
      <c r="AB51" s="260"/>
      <c r="AC51" s="260"/>
      <c r="AD51" s="260"/>
      <c r="AE51" s="260"/>
      <c r="AF51" s="260"/>
      <c r="AG51" s="260"/>
      <c r="AH51" s="260"/>
      <c r="AI51" s="260"/>
      <c r="AJ51" s="260"/>
      <c r="AK51" s="174"/>
      <c r="AL51" s="30"/>
    </row>
    <row r="52" spans="1:39" s="17" customFormat="1" ht="45" customHeight="1" x14ac:dyDescent="0.2">
      <c r="A52" s="29"/>
      <c r="B52" s="165"/>
      <c r="C52" s="166"/>
      <c r="D52" s="166"/>
      <c r="E52" s="166"/>
      <c r="F52" s="166"/>
      <c r="G52" s="166"/>
      <c r="H52" s="166"/>
      <c r="I52" s="166"/>
      <c r="J52" s="166"/>
      <c r="K52" s="167"/>
      <c r="L52" s="92"/>
      <c r="M52" s="173"/>
      <c r="N52" s="174"/>
      <c r="O52" s="173"/>
      <c r="P52" s="174"/>
      <c r="Q52" s="173"/>
      <c r="R52" s="174"/>
      <c r="S52" s="173"/>
      <c r="T52" s="174"/>
      <c r="U52" s="173"/>
      <c r="V52" s="260"/>
      <c r="W52" s="260"/>
      <c r="X52" s="260"/>
      <c r="Y52" s="260"/>
      <c r="Z52" s="260"/>
      <c r="AA52" s="260"/>
      <c r="AB52" s="260"/>
      <c r="AC52" s="260"/>
      <c r="AD52" s="260"/>
      <c r="AE52" s="260"/>
      <c r="AF52" s="260"/>
      <c r="AG52" s="260"/>
      <c r="AH52" s="260"/>
      <c r="AI52" s="260"/>
      <c r="AJ52" s="260"/>
      <c r="AK52" s="174"/>
      <c r="AL52" s="30"/>
    </row>
    <row r="53" spans="1:39" s="17" customFormat="1" ht="45" customHeight="1" x14ac:dyDescent="0.2">
      <c r="A53" s="29"/>
      <c r="B53" s="165"/>
      <c r="C53" s="166"/>
      <c r="D53" s="166"/>
      <c r="E53" s="166"/>
      <c r="F53" s="166"/>
      <c r="G53" s="166"/>
      <c r="H53" s="166"/>
      <c r="I53" s="166"/>
      <c r="J53" s="166"/>
      <c r="K53" s="167"/>
      <c r="L53" s="92"/>
      <c r="M53" s="173"/>
      <c r="N53" s="174"/>
      <c r="O53" s="173"/>
      <c r="P53" s="174"/>
      <c r="Q53" s="173"/>
      <c r="R53" s="174"/>
      <c r="S53" s="173"/>
      <c r="T53" s="174"/>
      <c r="U53" s="173"/>
      <c r="V53" s="260"/>
      <c r="W53" s="260"/>
      <c r="X53" s="260"/>
      <c r="Y53" s="260"/>
      <c r="Z53" s="260"/>
      <c r="AA53" s="260"/>
      <c r="AB53" s="260"/>
      <c r="AC53" s="260"/>
      <c r="AD53" s="260"/>
      <c r="AE53" s="260"/>
      <c r="AF53" s="260"/>
      <c r="AG53" s="260"/>
      <c r="AH53" s="260"/>
      <c r="AI53" s="260"/>
      <c r="AJ53" s="260"/>
      <c r="AK53" s="174"/>
      <c r="AL53" s="30"/>
    </row>
    <row r="54" spans="1:39" s="17" customFormat="1" ht="45" customHeight="1" x14ac:dyDescent="0.2">
      <c r="A54" s="29"/>
      <c r="B54" s="165"/>
      <c r="C54" s="166"/>
      <c r="D54" s="166"/>
      <c r="E54" s="166"/>
      <c r="F54" s="166"/>
      <c r="G54" s="166"/>
      <c r="H54" s="166"/>
      <c r="I54" s="166"/>
      <c r="J54" s="166"/>
      <c r="K54" s="167"/>
      <c r="L54" s="92"/>
      <c r="M54" s="173"/>
      <c r="N54" s="174"/>
      <c r="O54" s="173"/>
      <c r="P54" s="174"/>
      <c r="Q54" s="173"/>
      <c r="R54" s="174"/>
      <c r="S54" s="173"/>
      <c r="T54" s="174"/>
      <c r="U54" s="173"/>
      <c r="V54" s="260"/>
      <c r="W54" s="260"/>
      <c r="X54" s="260"/>
      <c r="Y54" s="260"/>
      <c r="Z54" s="260"/>
      <c r="AA54" s="260"/>
      <c r="AB54" s="260"/>
      <c r="AC54" s="260"/>
      <c r="AD54" s="260"/>
      <c r="AE54" s="260"/>
      <c r="AF54" s="260"/>
      <c r="AG54" s="260"/>
      <c r="AH54" s="260"/>
      <c r="AI54" s="260"/>
      <c r="AJ54" s="260"/>
      <c r="AK54" s="174"/>
      <c r="AL54" s="30"/>
    </row>
    <row r="55" spans="1:39" s="17" customFormat="1" ht="45" customHeight="1" x14ac:dyDescent="0.2">
      <c r="A55" s="29"/>
      <c r="B55" s="165"/>
      <c r="C55" s="166"/>
      <c r="D55" s="166"/>
      <c r="E55" s="166"/>
      <c r="F55" s="166"/>
      <c r="G55" s="166"/>
      <c r="H55" s="166"/>
      <c r="I55" s="166"/>
      <c r="J55" s="166"/>
      <c r="K55" s="167"/>
      <c r="L55" s="92"/>
      <c r="M55" s="173"/>
      <c r="N55" s="174"/>
      <c r="O55" s="173"/>
      <c r="P55" s="174"/>
      <c r="Q55" s="173"/>
      <c r="R55" s="174"/>
      <c r="S55" s="173"/>
      <c r="T55" s="174"/>
      <c r="U55" s="173"/>
      <c r="V55" s="260"/>
      <c r="W55" s="260"/>
      <c r="X55" s="260"/>
      <c r="Y55" s="260"/>
      <c r="Z55" s="260"/>
      <c r="AA55" s="260"/>
      <c r="AB55" s="260"/>
      <c r="AC55" s="260"/>
      <c r="AD55" s="260"/>
      <c r="AE55" s="260"/>
      <c r="AF55" s="260"/>
      <c r="AG55" s="260"/>
      <c r="AH55" s="260"/>
      <c r="AI55" s="260"/>
      <c r="AJ55" s="260"/>
      <c r="AK55" s="174"/>
      <c r="AL55" s="30"/>
    </row>
    <row r="56" spans="1:39" s="17" customFormat="1" ht="45" customHeight="1" x14ac:dyDescent="0.2">
      <c r="A56" s="29"/>
      <c r="B56" s="165"/>
      <c r="C56" s="166"/>
      <c r="D56" s="166"/>
      <c r="E56" s="166"/>
      <c r="F56" s="166"/>
      <c r="G56" s="166"/>
      <c r="H56" s="166"/>
      <c r="I56" s="166"/>
      <c r="J56" s="166"/>
      <c r="K56" s="167"/>
      <c r="L56" s="92"/>
      <c r="M56" s="173"/>
      <c r="N56" s="174"/>
      <c r="O56" s="173"/>
      <c r="P56" s="174"/>
      <c r="Q56" s="173"/>
      <c r="R56" s="174"/>
      <c r="S56" s="173"/>
      <c r="T56" s="174"/>
      <c r="U56" s="173"/>
      <c r="V56" s="260"/>
      <c r="W56" s="260"/>
      <c r="X56" s="260"/>
      <c r="Y56" s="260"/>
      <c r="Z56" s="260"/>
      <c r="AA56" s="260"/>
      <c r="AB56" s="260"/>
      <c r="AC56" s="260"/>
      <c r="AD56" s="260"/>
      <c r="AE56" s="260"/>
      <c r="AF56" s="260"/>
      <c r="AG56" s="260"/>
      <c r="AH56" s="260"/>
      <c r="AI56" s="260"/>
      <c r="AJ56" s="260"/>
      <c r="AK56" s="174"/>
      <c r="AL56" s="30"/>
    </row>
    <row r="57" spans="1:39" s="17" customFormat="1" ht="45" customHeight="1" x14ac:dyDescent="0.2">
      <c r="A57" s="29"/>
      <c r="B57" s="165"/>
      <c r="C57" s="166"/>
      <c r="D57" s="166"/>
      <c r="E57" s="166"/>
      <c r="F57" s="166"/>
      <c r="G57" s="166"/>
      <c r="H57" s="166"/>
      <c r="I57" s="166"/>
      <c r="J57" s="166"/>
      <c r="K57" s="167"/>
      <c r="L57" s="92"/>
      <c r="M57" s="173"/>
      <c r="N57" s="174"/>
      <c r="O57" s="173"/>
      <c r="P57" s="174"/>
      <c r="Q57" s="173"/>
      <c r="R57" s="174"/>
      <c r="S57" s="173"/>
      <c r="T57" s="174"/>
      <c r="U57" s="173"/>
      <c r="V57" s="260"/>
      <c r="W57" s="260"/>
      <c r="X57" s="260"/>
      <c r="Y57" s="260"/>
      <c r="Z57" s="260"/>
      <c r="AA57" s="260"/>
      <c r="AB57" s="260"/>
      <c r="AC57" s="260"/>
      <c r="AD57" s="260"/>
      <c r="AE57" s="260"/>
      <c r="AF57" s="260"/>
      <c r="AG57" s="260"/>
      <c r="AH57" s="260"/>
      <c r="AI57" s="260"/>
      <c r="AJ57" s="260"/>
      <c r="AK57" s="174"/>
      <c r="AL57" s="30"/>
    </row>
    <row r="58" spans="1:39" s="17" customFormat="1" ht="45" customHeight="1" x14ac:dyDescent="0.2">
      <c r="A58" s="29"/>
      <c r="B58" s="165"/>
      <c r="C58" s="166"/>
      <c r="D58" s="166"/>
      <c r="E58" s="166"/>
      <c r="F58" s="166"/>
      <c r="G58" s="166"/>
      <c r="H58" s="166"/>
      <c r="I58" s="166"/>
      <c r="J58" s="166"/>
      <c r="K58" s="167"/>
      <c r="L58" s="92"/>
      <c r="M58" s="173"/>
      <c r="N58" s="174"/>
      <c r="O58" s="173"/>
      <c r="P58" s="174"/>
      <c r="Q58" s="267"/>
      <c r="R58" s="268"/>
      <c r="S58" s="173"/>
      <c r="T58" s="174"/>
      <c r="U58" s="173"/>
      <c r="V58" s="260"/>
      <c r="W58" s="260"/>
      <c r="X58" s="260"/>
      <c r="Y58" s="260"/>
      <c r="Z58" s="260"/>
      <c r="AA58" s="260"/>
      <c r="AB58" s="260"/>
      <c r="AC58" s="260"/>
      <c r="AD58" s="260"/>
      <c r="AE58" s="260"/>
      <c r="AF58" s="260"/>
      <c r="AG58" s="260"/>
      <c r="AH58" s="260"/>
      <c r="AI58" s="260"/>
      <c r="AJ58" s="260"/>
      <c r="AK58" s="174"/>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76" t="s">
        <v>91</v>
      </c>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05" t="s">
        <v>458</v>
      </c>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05" t="s">
        <v>459</v>
      </c>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05" t="s">
        <v>237</v>
      </c>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76" t="s">
        <v>92</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77" t="s">
        <v>94</v>
      </c>
      <c r="C70" s="177"/>
      <c r="D70" s="177"/>
      <c r="E70" s="177"/>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72" t="s">
        <v>97</v>
      </c>
      <c r="M72" s="172"/>
      <c r="N72" s="172"/>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71" t="s">
        <v>98</v>
      </c>
      <c r="C74" s="171"/>
      <c r="D74" s="171"/>
      <c r="E74" s="171"/>
      <c r="F74" s="171"/>
      <c r="G74" s="171"/>
      <c r="H74" s="171"/>
      <c r="I74" s="171"/>
      <c r="J74" s="171"/>
      <c r="K74" s="22"/>
      <c r="L74" s="172" t="s">
        <v>99</v>
      </c>
      <c r="M74" s="172"/>
      <c r="N74" s="172"/>
      <c r="O74" s="172"/>
      <c r="P74" s="172"/>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8" t="s">
        <v>101</v>
      </c>
      <c r="J76" s="178"/>
      <c r="K76" s="178"/>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76" t="s">
        <v>264</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9" t="s">
        <v>127</v>
      </c>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30"/>
    </row>
    <row r="81" spans="1:41" s="17" customFormat="1" ht="83.25" customHeight="1" x14ac:dyDescent="0.2">
      <c r="A81" s="29"/>
      <c r="B81" s="134" t="s">
        <v>474</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6"/>
      <c r="AL81" s="30"/>
    </row>
    <row r="82" spans="1:41" s="17" customFormat="1" ht="90.75" customHeight="1" x14ac:dyDescent="0.2">
      <c r="A82" s="29"/>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30"/>
    </row>
    <row r="83" spans="1:41" s="17" customFormat="1" ht="90.75" customHeight="1" x14ac:dyDescent="0.2">
      <c r="A83" s="29"/>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30"/>
    </row>
    <row r="84" spans="1:41" s="17" customFormat="1" ht="90.75" customHeight="1" x14ac:dyDescent="0.2">
      <c r="A84" s="29"/>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30"/>
    </row>
    <row r="85" spans="1:41" s="17" customFormat="1" ht="90.75" customHeight="1" x14ac:dyDescent="0.2">
      <c r="A85" s="29"/>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30"/>
    </row>
    <row r="86" spans="1:41" s="17" customFormat="1" ht="90.75" customHeight="1" x14ac:dyDescent="0.2">
      <c r="A86" s="29"/>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30"/>
    </row>
    <row r="87" spans="1:41" s="17" customFormat="1" ht="90.75" customHeight="1" x14ac:dyDescent="0.2">
      <c r="A87" s="29"/>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30"/>
    </row>
    <row r="88" spans="1:41" s="17" customFormat="1" ht="90.75" customHeight="1" x14ac:dyDescent="0.2">
      <c r="A88" s="29"/>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30"/>
    </row>
    <row r="89" spans="1:41" s="17" customFormat="1" ht="90.75" customHeight="1" x14ac:dyDescent="0.2">
      <c r="A89" s="29"/>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60" t="s">
        <v>129</v>
      </c>
      <c r="C91" s="160"/>
      <c r="D91" s="160"/>
      <c r="E91" s="160"/>
      <c r="F91" s="160"/>
      <c r="G91" s="160"/>
      <c r="H91" s="160"/>
      <c r="I91" s="160"/>
      <c r="J91" s="140"/>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2"/>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93" t="s">
        <v>130</v>
      </c>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30"/>
      <c r="AM93" s="17"/>
      <c r="AN93" s="17"/>
      <c r="AO93" s="46"/>
    </row>
    <row r="94" spans="1:41" s="21" customFormat="1" ht="27" customHeight="1" x14ac:dyDescent="0.2">
      <c r="A94" s="45"/>
      <c r="B94" s="151" t="s">
        <v>131</v>
      </c>
      <c r="C94" s="152"/>
      <c r="D94" s="153"/>
      <c r="E94" s="216" t="s">
        <v>132</v>
      </c>
      <c r="F94" s="217"/>
      <c r="G94" s="217"/>
      <c r="H94" s="217"/>
      <c r="I94" s="217"/>
      <c r="J94" s="217"/>
      <c r="K94" s="217"/>
      <c r="L94" s="217"/>
      <c r="M94" s="217"/>
      <c r="N94" s="217"/>
      <c r="O94" s="218"/>
      <c r="P94" s="146" t="s">
        <v>133</v>
      </c>
      <c r="Q94" s="146"/>
      <c r="R94" s="146"/>
      <c r="S94" s="146"/>
      <c r="T94" s="146"/>
      <c r="U94" s="146"/>
      <c r="V94" s="146"/>
      <c r="W94" s="147" t="s">
        <v>238</v>
      </c>
      <c r="X94" s="148"/>
      <c r="Y94" s="148"/>
      <c r="Z94" s="148"/>
      <c r="AA94" s="148"/>
      <c r="AB94" s="148"/>
      <c r="AC94" s="148"/>
      <c r="AD94" s="148"/>
      <c r="AE94" s="148"/>
      <c r="AF94" s="148"/>
      <c r="AG94" s="148"/>
      <c r="AH94" s="148"/>
      <c r="AI94" s="148"/>
      <c r="AJ94" s="148"/>
      <c r="AK94" s="149"/>
      <c r="AL94" s="30"/>
      <c r="AM94" s="17"/>
      <c r="AN94" s="17"/>
      <c r="AO94" s="46"/>
    </row>
    <row r="95" spans="1:41" s="21" customFormat="1" ht="24.95" customHeight="1" x14ac:dyDescent="0.2">
      <c r="A95" s="45"/>
      <c r="B95" s="154" t="s">
        <v>134</v>
      </c>
      <c r="C95" s="155"/>
      <c r="D95" s="156"/>
      <c r="E95" s="189" t="s">
        <v>467</v>
      </c>
      <c r="F95" s="190"/>
      <c r="G95" s="190"/>
      <c r="H95" s="190"/>
      <c r="I95" s="190"/>
      <c r="J95" s="190"/>
      <c r="K95" s="190"/>
      <c r="L95" s="190"/>
      <c r="M95" s="190"/>
      <c r="N95" s="190"/>
      <c r="O95" s="191"/>
      <c r="P95" s="62"/>
      <c r="Q95" s="63"/>
      <c r="R95" s="63"/>
      <c r="S95" s="63"/>
      <c r="T95" s="63"/>
      <c r="U95" s="63"/>
      <c r="V95" s="64"/>
      <c r="W95" s="150" t="s">
        <v>468</v>
      </c>
      <c r="X95" s="132"/>
      <c r="Y95" s="132"/>
      <c r="Z95" s="132"/>
      <c r="AA95" s="132"/>
      <c r="AB95" s="132"/>
      <c r="AC95" s="132"/>
      <c r="AD95" s="132"/>
      <c r="AE95" s="132"/>
      <c r="AF95" s="132"/>
      <c r="AG95" s="132"/>
      <c r="AH95" s="132"/>
      <c r="AI95" s="132"/>
      <c r="AJ95" s="132"/>
      <c r="AK95" s="133"/>
      <c r="AL95" s="30"/>
      <c r="AM95" s="17"/>
      <c r="AN95" s="17"/>
      <c r="AO95" s="46"/>
    </row>
    <row r="96" spans="1:41" s="21" customFormat="1" ht="30" customHeight="1" x14ac:dyDescent="0.2">
      <c r="A96" s="45"/>
      <c r="B96" s="143" t="s">
        <v>440</v>
      </c>
      <c r="C96" s="144"/>
      <c r="D96" s="145"/>
      <c r="E96" s="189"/>
      <c r="F96" s="190"/>
      <c r="G96" s="190"/>
      <c r="H96" s="190"/>
      <c r="I96" s="190"/>
      <c r="J96" s="190"/>
      <c r="K96" s="190"/>
      <c r="L96" s="190"/>
      <c r="M96" s="190"/>
      <c r="N96" s="190"/>
      <c r="O96" s="191"/>
      <c r="P96" s="62"/>
      <c r="Q96" s="63"/>
      <c r="R96" s="63"/>
      <c r="S96" s="63"/>
      <c r="T96" s="63"/>
      <c r="U96" s="63"/>
      <c r="V96" s="64"/>
      <c r="W96" s="150"/>
      <c r="X96" s="132"/>
      <c r="Y96" s="132"/>
      <c r="Z96" s="132"/>
      <c r="AA96" s="132"/>
      <c r="AB96" s="132"/>
      <c r="AC96" s="132"/>
      <c r="AD96" s="132"/>
      <c r="AE96" s="132"/>
      <c r="AF96" s="132"/>
      <c r="AG96" s="132"/>
      <c r="AH96" s="132"/>
      <c r="AI96" s="132"/>
      <c r="AJ96" s="132"/>
      <c r="AK96" s="133"/>
      <c r="AL96" s="30"/>
      <c r="AM96" s="17"/>
      <c r="AN96" s="17"/>
      <c r="AO96" s="46"/>
    </row>
    <row r="97" spans="1:41" s="21" customFormat="1" ht="24.95" customHeight="1" x14ac:dyDescent="0.2">
      <c r="A97" s="45"/>
      <c r="B97" s="143" t="s">
        <v>440</v>
      </c>
      <c r="C97" s="144"/>
      <c r="D97" s="145"/>
      <c r="E97" s="189"/>
      <c r="F97" s="190"/>
      <c r="G97" s="190"/>
      <c r="H97" s="190"/>
      <c r="I97" s="190"/>
      <c r="J97" s="190"/>
      <c r="K97" s="190"/>
      <c r="L97" s="190"/>
      <c r="M97" s="190"/>
      <c r="N97" s="190"/>
      <c r="O97" s="191"/>
      <c r="P97" s="62"/>
      <c r="Q97" s="63"/>
      <c r="R97" s="63"/>
      <c r="S97" s="63"/>
      <c r="T97" s="63"/>
      <c r="U97" s="63"/>
      <c r="V97" s="64"/>
      <c r="W97" s="150"/>
      <c r="X97" s="132"/>
      <c r="Y97" s="132"/>
      <c r="Z97" s="132"/>
      <c r="AA97" s="132"/>
      <c r="AB97" s="132"/>
      <c r="AC97" s="132"/>
      <c r="AD97" s="132"/>
      <c r="AE97" s="132"/>
      <c r="AF97" s="132"/>
      <c r="AG97" s="132"/>
      <c r="AH97" s="132"/>
      <c r="AI97" s="132"/>
      <c r="AJ97" s="132"/>
      <c r="AK97" s="133"/>
      <c r="AL97" s="30"/>
      <c r="AM97" s="17"/>
      <c r="AN97" s="17"/>
      <c r="AO97" s="46"/>
    </row>
    <row r="98" spans="1:41" s="21" customFormat="1" ht="24.95" customHeight="1" x14ac:dyDescent="0.2">
      <c r="A98" s="45"/>
      <c r="B98" s="143" t="s">
        <v>441</v>
      </c>
      <c r="C98" s="144"/>
      <c r="D98" s="145"/>
      <c r="E98" s="189"/>
      <c r="F98" s="190"/>
      <c r="G98" s="190"/>
      <c r="H98" s="190"/>
      <c r="I98" s="190"/>
      <c r="J98" s="190"/>
      <c r="K98" s="190"/>
      <c r="L98" s="190"/>
      <c r="M98" s="190"/>
      <c r="N98" s="190"/>
      <c r="O98" s="191"/>
      <c r="P98" s="62"/>
      <c r="Q98" s="63"/>
      <c r="R98" s="63"/>
      <c r="S98" s="63"/>
      <c r="T98" s="63"/>
      <c r="U98" s="63"/>
      <c r="V98" s="64"/>
      <c r="W98" s="150"/>
      <c r="X98" s="132"/>
      <c r="Y98" s="132"/>
      <c r="Z98" s="132"/>
      <c r="AA98" s="132"/>
      <c r="AB98" s="132"/>
      <c r="AC98" s="132"/>
      <c r="AD98" s="132"/>
      <c r="AE98" s="132"/>
      <c r="AF98" s="132"/>
      <c r="AG98" s="132"/>
      <c r="AH98" s="132"/>
      <c r="AI98" s="132"/>
      <c r="AJ98" s="132"/>
      <c r="AK98" s="133"/>
      <c r="AL98" s="30"/>
      <c r="AM98" s="17"/>
      <c r="AN98" s="17"/>
      <c r="AO98" s="46"/>
    </row>
    <row r="99" spans="1:41" s="21" customFormat="1" ht="24.95" customHeight="1" x14ac:dyDescent="0.2">
      <c r="A99" s="45"/>
      <c r="B99" s="143" t="s">
        <v>135</v>
      </c>
      <c r="C99" s="144"/>
      <c r="D99" s="145"/>
      <c r="E99" s="192" t="s">
        <v>469</v>
      </c>
      <c r="F99" s="192"/>
      <c r="G99" s="192"/>
      <c r="H99" s="192"/>
      <c r="I99" s="192"/>
      <c r="J99" s="192"/>
      <c r="K99" s="192"/>
      <c r="L99" s="192"/>
      <c r="M99" s="192"/>
      <c r="N99" s="192"/>
      <c r="O99" s="192"/>
      <c r="P99" s="62"/>
      <c r="Q99" s="63"/>
      <c r="R99" s="63"/>
      <c r="S99" s="63"/>
      <c r="T99" s="63"/>
      <c r="U99" s="63"/>
      <c r="V99" s="64"/>
      <c r="W99" s="150"/>
      <c r="X99" s="132"/>
      <c r="Y99" s="132"/>
      <c r="Z99" s="132"/>
      <c r="AA99" s="132"/>
      <c r="AB99" s="132"/>
      <c r="AC99" s="132"/>
      <c r="AD99" s="132"/>
      <c r="AE99" s="132"/>
      <c r="AF99" s="132"/>
      <c r="AG99" s="132"/>
      <c r="AH99" s="132"/>
      <c r="AI99" s="132"/>
      <c r="AJ99" s="132"/>
      <c r="AK99" s="133"/>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7" t="s">
        <v>229</v>
      </c>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9"/>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61" t="s">
        <v>265</v>
      </c>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c r="AF104" s="162"/>
      <c r="AG104" s="162"/>
      <c r="AH104" s="162"/>
      <c r="AI104" s="162"/>
      <c r="AJ104" s="162"/>
      <c r="AK104" s="163"/>
      <c r="AL104" s="30"/>
    </row>
    <row r="105" spans="1:41" s="17" customFormat="1" ht="15.75" customHeight="1" x14ac:dyDescent="0.2">
      <c r="A105" s="29"/>
      <c r="B105" s="84" t="s">
        <v>126</v>
      </c>
      <c r="C105" s="210"/>
      <c r="D105" s="211"/>
      <c r="E105" s="211"/>
      <c r="F105" s="211"/>
      <c r="G105" s="211"/>
      <c r="H105" s="211"/>
      <c r="I105" s="211"/>
      <c r="J105" s="211"/>
      <c r="K105" s="212"/>
      <c r="L105" s="84" t="s">
        <v>231</v>
      </c>
      <c r="M105" s="206" t="s">
        <v>442</v>
      </c>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8"/>
      <c r="AL105" s="30"/>
    </row>
    <row r="106" spans="1:41" s="17" customFormat="1" ht="78" customHeight="1" x14ac:dyDescent="0.2">
      <c r="A106" s="29"/>
      <c r="B106" s="85" t="s">
        <v>268</v>
      </c>
      <c r="C106" s="213"/>
      <c r="D106" s="214"/>
      <c r="E106" s="214"/>
      <c r="F106" s="214"/>
      <c r="G106" s="214"/>
      <c r="H106" s="214"/>
      <c r="I106" s="214"/>
      <c r="J106" s="214"/>
      <c r="K106" s="215"/>
      <c r="L106" s="83" t="s">
        <v>164</v>
      </c>
      <c r="M106" s="209" t="s">
        <v>484</v>
      </c>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c r="AI106" s="132"/>
      <c r="AJ106" s="132"/>
      <c r="AK106" s="133"/>
      <c r="AL106" s="30"/>
    </row>
    <row r="107" spans="1:41" s="17" customFormat="1" ht="46.5" customHeight="1" x14ac:dyDescent="0.2">
      <c r="A107" s="29"/>
      <c r="B107" s="85" t="s">
        <v>269</v>
      </c>
      <c r="C107" s="213"/>
      <c r="D107" s="214"/>
      <c r="E107" s="214"/>
      <c r="F107" s="214"/>
      <c r="G107" s="214"/>
      <c r="H107" s="214"/>
      <c r="I107" s="214"/>
      <c r="J107" s="214"/>
      <c r="K107" s="215"/>
      <c r="L107" s="83" t="s">
        <v>248</v>
      </c>
      <c r="M107" s="132" t="s">
        <v>466</v>
      </c>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3"/>
      <c r="AL107" s="30"/>
    </row>
    <row r="108" spans="1:41" s="17" customFormat="1" ht="46.5" customHeight="1" x14ac:dyDescent="0.2">
      <c r="A108" s="29"/>
      <c r="B108" s="85" t="s">
        <v>266</v>
      </c>
      <c r="C108" s="213"/>
      <c r="D108" s="214"/>
      <c r="E108" s="214"/>
      <c r="F108" s="214"/>
      <c r="G108" s="214"/>
      <c r="H108" s="214"/>
      <c r="I108" s="214"/>
      <c r="J108" s="214"/>
      <c r="K108" s="215"/>
      <c r="L108" s="83"/>
      <c r="M108" s="132" t="s">
        <v>485</v>
      </c>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3"/>
      <c r="AL108" s="30"/>
    </row>
    <row r="109" spans="1:41" s="17" customFormat="1" ht="46.5" customHeight="1" x14ac:dyDescent="0.2">
      <c r="A109" s="29"/>
      <c r="B109" s="85"/>
      <c r="C109" s="213"/>
      <c r="D109" s="214"/>
      <c r="E109" s="214"/>
      <c r="F109" s="214"/>
      <c r="G109" s="214"/>
      <c r="H109" s="214"/>
      <c r="I109" s="214"/>
      <c r="J109" s="214"/>
      <c r="K109" s="215"/>
      <c r="L109" s="83"/>
      <c r="M109" s="132" t="s">
        <v>463</v>
      </c>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3"/>
      <c r="AL109" s="30"/>
    </row>
    <row r="110" spans="1:41" s="17" customFormat="1" ht="46.5" customHeight="1" x14ac:dyDescent="0.2">
      <c r="A110" s="29"/>
      <c r="B110" s="85"/>
      <c r="C110" s="213"/>
      <c r="D110" s="214"/>
      <c r="E110" s="214"/>
      <c r="F110" s="214"/>
      <c r="G110" s="214"/>
      <c r="H110" s="214"/>
      <c r="I110" s="214"/>
      <c r="J110" s="214"/>
      <c r="K110" s="215"/>
      <c r="L110" s="83"/>
      <c r="M110" s="209"/>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3"/>
      <c r="AL110" s="30"/>
    </row>
    <row r="111" spans="1:41" s="17" customFormat="1" ht="46.5" customHeight="1" x14ac:dyDescent="0.2">
      <c r="A111" s="29"/>
      <c r="B111" s="85"/>
      <c r="C111" s="213"/>
      <c r="D111" s="214"/>
      <c r="E111" s="214"/>
      <c r="F111" s="214"/>
      <c r="G111" s="214"/>
      <c r="H111" s="214"/>
      <c r="I111" s="214"/>
      <c r="J111" s="214"/>
      <c r="K111" s="215"/>
      <c r="L111" s="83"/>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3"/>
      <c r="AL111" s="30"/>
    </row>
    <row r="112" spans="1:41" s="17" customFormat="1" ht="46.5" customHeight="1" x14ac:dyDescent="0.2">
      <c r="A112" s="29"/>
      <c r="B112" s="85"/>
      <c r="C112" s="213"/>
      <c r="D112" s="214"/>
      <c r="E112" s="214"/>
      <c r="F112" s="214"/>
      <c r="G112" s="214"/>
      <c r="H112" s="214"/>
      <c r="I112" s="214"/>
      <c r="J112" s="214"/>
      <c r="K112" s="215"/>
      <c r="L112" s="83"/>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3"/>
      <c r="AL112" s="30"/>
    </row>
    <row r="113" spans="1:38" s="17" customFormat="1" ht="46.5" customHeight="1" x14ac:dyDescent="0.2">
      <c r="A113" s="29"/>
      <c r="B113" s="85"/>
      <c r="C113" s="213"/>
      <c r="D113" s="214"/>
      <c r="E113" s="214"/>
      <c r="F113" s="214"/>
      <c r="G113" s="214"/>
      <c r="H113" s="214"/>
      <c r="I113" s="214"/>
      <c r="J113" s="214"/>
      <c r="K113" s="215"/>
      <c r="L113" s="83"/>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3"/>
      <c r="AL113" s="30"/>
    </row>
    <row r="114" spans="1:38" s="17" customFormat="1" ht="46.5" customHeight="1" x14ac:dyDescent="0.2">
      <c r="A114" s="29"/>
      <c r="B114" s="85"/>
      <c r="C114" s="213"/>
      <c r="D114" s="214"/>
      <c r="E114" s="214"/>
      <c r="F114" s="214"/>
      <c r="G114" s="214"/>
      <c r="H114" s="214"/>
      <c r="I114" s="214"/>
      <c r="J114" s="214"/>
      <c r="K114" s="215"/>
      <c r="L114" s="83"/>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3"/>
      <c r="AL114" s="30"/>
    </row>
    <row r="115" spans="1:38" s="17" customFormat="1" ht="46.5" customHeight="1" x14ac:dyDescent="0.2">
      <c r="A115" s="29"/>
      <c r="B115" s="85"/>
      <c r="C115" s="213"/>
      <c r="D115" s="214"/>
      <c r="E115" s="214"/>
      <c r="F115" s="214"/>
      <c r="G115" s="214"/>
      <c r="H115" s="214"/>
      <c r="I115" s="214"/>
      <c r="J115" s="214"/>
      <c r="K115" s="215"/>
      <c r="L115" s="83"/>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3"/>
      <c r="AL115" s="30"/>
    </row>
    <row r="116" spans="1:38" s="17" customFormat="1" ht="46.5" customHeight="1" x14ac:dyDescent="0.2">
      <c r="A116" s="29"/>
      <c r="B116" s="85"/>
      <c r="C116" s="213"/>
      <c r="D116" s="214"/>
      <c r="E116" s="214"/>
      <c r="F116" s="214"/>
      <c r="G116" s="214"/>
      <c r="H116" s="214"/>
      <c r="I116" s="214"/>
      <c r="J116" s="214"/>
      <c r="K116" s="215"/>
      <c r="L116" s="83"/>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3"/>
      <c r="AL116" s="30"/>
    </row>
    <row r="117" spans="1:38" s="17" customFormat="1" ht="46.5" customHeight="1" x14ac:dyDescent="0.2">
      <c r="A117" s="29"/>
      <c r="B117" s="85"/>
      <c r="C117" s="213"/>
      <c r="D117" s="214"/>
      <c r="E117" s="214"/>
      <c r="F117" s="214"/>
      <c r="G117" s="214"/>
      <c r="H117" s="214"/>
      <c r="I117" s="214"/>
      <c r="J117" s="214"/>
      <c r="K117" s="215"/>
      <c r="L117" s="83"/>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3"/>
      <c r="AL117" s="30"/>
    </row>
    <row r="118" spans="1:38" s="17" customFormat="1" ht="46.5" customHeight="1" x14ac:dyDescent="0.2">
      <c r="A118" s="29"/>
      <c r="B118" s="85"/>
      <c r="C118" s="213"/>
      <c r="D118" s="214"/>
      <c r="E118" s="214"/>
      <c r="F118" s="214"/>
      <c r="G118" s="214"/>
      <c r="H118" s="214"/>
      <c r="I118" s="214"/>
      <c r="J118" s="214"/>
      <c r="K118" s="215"/>
      <c r="L118" s="83"/>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3"/>
      <c r="AL118" s="30"/>
    </row>
    <row r="119" spans="1:38" s="17" customFormat="1" ht="46.5" customHeight="1" x14ac:dyDescent="0.2">
      <c r="A119" s="29"/>
      <c r="B119" s="85"/>
      <c r="C119" s="213"/>
      <c r="D119" s="214"/>
      <c r="E119" s="214"/>
      <c r="F119" s="214"/>
      <c r="G119" s="214"/>
      <c r="H119" s="214"/>
      <c r="I119" s="214"/>
      <c r="J119" s="214"/>
      <c r="K119" s="215"/>
      <c r="L119" s="83"/>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3"/>
      <c r="AL119" s="30"/>
    </row>
    <row r="120" spans="1:38" s="17" customFormat="1" ht="46.5" customHeight="1" x14ac:dyDescent="0.2">
      <c r="A120" s="29"/>
      <c r="B120" s="85"/>
      <c r="C120" s="213"/>
      <c r="D120" s="214"/>
      <c r="E120" s="214"/>
      <c r="F120" s="214"/>
      <c r="G120" s="214"/>
      <c r="H120" s="214"/>
      <c r="I120" s="214"/>
      <c r="J120" s="214"/>
      <c r="K120" s="215"/>
      <c r="L120" s="83"/>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3"/>
      <c r="AL120" s="30"/>
    </row>
    <row r="121" spans="1:38" s="17" customFormat="1" ht="46.5" customHeight="1" x14ac:dyDescent="0.2">
      <c r="A121" s="29"/>
      <c r="B121" s="85"/>
      <c r="C121" s="213"/>
      <c r="D121" s="214"/>
      <c r="E121" s="214"/>
      <c r="F121" s="214"/>
      <c r="G121" s="214"/>
      <c r="H121" s="214"/>
      <c r="I121" s="214"/>
      <c r="J121" s="214"/>
      <c r="K121" s="215"/>
      <c r="L121" s="83"/>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3"/>
      <c r="AL121" s="30"/>
    </row>
    <row r="122" spans="1:38" s="17" customFormat="1" ht="46.5" customHeight="1" x14ac:dyDescent="0.2">
      <c r="A122" s="29"/>
      <c r="B122" s="85"/>
      <c r="C122" s="213"/>
      <c r="D122" s="214"/>
      <c r="E122" s="214"/>
      <c r="F122" s="214"/>
      <c r="G122" s="214"/>
      <c r="H122" s="214"/>
      <c r="I122" s="214"/>
      <c r="J122" s="214"/>
      <c r="K122" s="215"/>
      <c r="L122" s="83"/>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3"/>
      <c r="AL122" s="30"/>
    </row>
    <row r="123" spans="1:38" s="17" customFormat="1" ht="46.5" customHeight="1" x14ac:dyDescent="0.2">
      <c r="A123" s="29"/>
      <c r="B123" s="85"/>
      <c r="C123" s="213"/>
      <c r="D123" s="214"/>
      <c r="E123" s="214"/>
      <c r="F123" s="214"/>
      <c r="G123" s="214"/>
      <c r="H123" s="214"/>
      <c r="I123" s="214"/>
      <c r="J123" s="214"/>
      <c r="K123" s="215"/>
      <c r="L123" s="83"/>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3"/>
      <c r="AL123" s="30"/>
    </row>
    <row r="124" spans="1:38" s="17" customFormat="1" ht="46.5" customHeight="1" x14ac:dyDescent="0.2">
      <c r="A124" s="29"/>
      <c r="B124" s="85"/>
      <c r="C124" s="213"/>
      <c r="D124" s="214"/>
      <c r="E124" s="214"/>
      <c r="F124" s="214"/>
      <c r="G124" s="214"/>
      <c r="H124" s="214"/>
      <c r="I124" s="214"/>
      <c r="J124" s="214"/>
      <c r="K124" s="215"/>
      <c r="L124" s="83"/>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3"/>
      <c r="AL124" s="30"/>
    </row>
    <row r="125" spans="1:38" s="17" customFormat="1" ht="46.5" customHeight="1" x14ac:dyDescent="0.2">
      <c r="A125" s="29"/>
      <c r="B125" s="85"/>
      <c r="C125" s="213"/>
      <c r="D125" s="214"/>
      <c r="E125" s="214"/>
      <c r="F125" s="214"/>
      <c r="G125" s="214"/>
      <c r="H125" s="214"/>
      <c r="I125" s="214"/>
      <c r="J125" s="214"/>
      <c r="K125" s="215"/>
      <c r="L125" s="83"/>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3"/>
      <c r="AL125" s="30"/>
    </row>
    <row r="126" spans="1:38" s="17" customFormat="1" ht="46.5" customHeight="1" x14ac:dyDescent="0.2">
      <c r="A126" s="29"/>
      <c r="B126" s="85"/>
      <c r="C126" s="213"/>
      <c r="D126" s="214"/>
      <c r="E126" s="214"/>
      <c r="F126" s="214"/>
      <c r="G126" s="214"/>
      <c r="H126" s="214"/>
      <c r="I126" s="214"/>
      <c r="J126" s="214"/>
      <c r="K126" s="215"/>
      <c r="L126" s="83"/>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3"/>
      <c r="AL126" s="30"/>
    </row>
    <row r="127" spans="1:38" s="17" customFormat="1" ht="46.5" customHeight="1" x14ac:dyDescent="0.2">
      <c r="A127" s="29"/>
      <c r="B127" s="85"/>
      <c r="C127" s="213"/>
      <c r="D127" s="214"/>
      <c r="E127" s="214"/>
      <c r="F127" s="214"/>
      <c r="G127" s="214"/>
      <c r="H127" s="214"/>
      <c r="I127" s="214"/>
      <c r="J127" s="214"/>
      <c r="K127" s="215"/>
      <c r="L127" s="83"/>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3"/>
      <c r="AL127" s="30"/>
    </row>
    <row r="128" spans="1:38" s="17" customFormat="1" ht="46.5" customHeight="1" x14ac:dyDescent="0.2">
      <c r="A128" s="29"/>
      <c r="B128" s="85"/>
      <c r="C128" s="213"/>
      <c r="D128" s="214"/>
      <c r="E128" s="214"/>
      <c r="F128" s="214"/>
      <c r="G128" s="214"/>
      <c r="H128" s="214"/>
      <c r="I128" s="214"/>
      <c r="J128" s="214"/>
      <c r="K128" s="215"/>
      <c r="L128" s="83"/>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2"/>
      <c r="AJ128" s="132"/>
      <c r="AK128" s="133"/>
      <c r="AL128" s="30"/>
    </row>
    <row r="129" spans="1:38" s="17" customFormat="1" ht="46.5" customHeight="1" x14ac:dyDescent="0.2">
      <c r="A129" s="29"/>
      <c r="B129" s="85"/>
      <c r="C129" s="213"/>
      <c r="D129" s="214"/>
      <c r="E129" s="214"/>
      <c r="F129" s="214"/>
      <c r="G129" s="214"/>
      <c r="H129" s="214"/>
      <c r="I129" s="214"/>
      <c r="J129" s="214"/>
      <c r="K129" s="215"/>
      <c r="L129" s="83"/>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3"/>
      <c r="AL129" s="30"/>
    </row>
    <row r="130" spans="1:38" s="17" customFormat="1" ht="46.5" customHeight="1" x14ac:dyDescent="0.2">
      <c r="A130" s="29"/>
      <c r="B130" s="85"/>
      <c r="C130" s="213"/>
      <c r="D130" s="214"/>
      <c r="E130" s="214"/>
      <c r="F130" s="214"/>
      <c r="G130" s="214"/>
      <c r="H130" s="214"/>
      <c r="I130" s="214"/>
      <c r="J130" s="214"/>
      <c r="K130" s="215"/>
      <c r="L130" s="83"/>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3"/>
      <c r="AL130" s="30"/>
    </row>
    <row r="131" spans="1:38" s="17" customFormat="1" ht="46.5" customHeight="1" x14ac:dyDescent="0.2">
      <c r="A131" s="29"/>
      <c r="B131" s="85"/>
      <c r="C131" s="213"/>
      <c r="D131" s="214"/>
      <c r="E131" s="214"/>
      <c r="F131" s="214"/>
      <c r="G131" s="214"/>
      <c r="H131" s="214"/>
      <c r="I131" s="214"/>
      <c r="J131" s="214"/>
      <c r="K131" s="215"/>
      <c r="L131" s="83"/>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3"/>
      <c r="AL131" s="30"/>
    </row>
    <row r="132" spans="1:38" s="17" customFormat="1" ht="46.5" customHeight="1" x14ac:dyDescent="0.2">
      <c r="A132" s="29"/>
      <c r="B132" s="85"/>
      <c r="C132" s="213"/>
      <c r="D132" s="214"/>
      <c r="E132" s="214"/>
      <c r="F132" s="214"/>
      <c r="G132" s="214"/>
      <c r="H132" s="214"/>
      <c r="I132" s="214"/>
      <c r="J132" s="214"/>
      <c r="K132" s="215"/>
      <c r="L132" s="83"/>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132"/>
      <c r="AK132" s="133"/>
      <c r="AL132" s="30"/>
    </row>
    <row r="133" spans="1:38" s="17" customFormat="1" ht="46.5" customHeight="1" x14ac:dyDescent="0.2">
      <c r="A133" s="29"/>
      <c r="B133" s="85"/>
      <c r="C133" s="213"/>
      <c r="D133" s="214"/>
      <c r="E133" s="214"/>
      <c r="F133" s="214"/>
      <c r="G133" s="214"/>
      <c r="H133" s="214"/>
      <c r="I133" s="214"/>
      <c r="J133" s="214"/>
      <c r="K133" s="215"/>
      <c r="L133" s="83"/>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132"/>
      <c r="AK133" s="133"/>
      <c r="AL133" s="30"/>
    </row>
    <row r="134" spans="1:38" s="17" customFormat="1" ht="46.5" customHeight="1" x14ac:dyDescent="0.2">
      <c r="A134" s="29"/>
      <c r="B134" s="85"/>
      <c r="C134" s="213"/>
      <c r="D134" s="214"/>
      <c r="E134" s="214"/>
      <c r="F134" s="214"/>
      <c r="G134" s="214"/>
      <c r="H134" s="214"/>
      <c r="I134" s="214"/>
      <c r="J134" s="214"/>
      <c r="K134" s="215"/>
      <c r="L134" s="83"/>
      <c r="M134" s="132"/>
      <c r="N134" s="132"/>
      <c r="O134" s="132"/>
      <c r="P134" s="132"/>
      <c r="Q134" s="132"/>
      <c r="R134" s="132"/>
      <c r="S134" s="132"/>
      <c r="T134" s="132"/>
      <c r="U134" s="132"/>
      <c r="V134" s="132"/>
      <c r="W134" s="132"/>
      <c r="X134" s="132"/>
      <c r="Y134" s="132"/>
      <c r="Z134" s="132"/>
      <c r="AA134" s="132"/>
      <c r="AB134" s="132"/>
      <c r="AC134" s="132"/>
      <c r="AD134" s="132"/>
      <c r="AE134" s="132"/>
      <c r="AF134" s="132"/>
      <c r="AG134" s="132"/>
      <c r="AH134" s="132"/>
      <c r="AI134" s="132"/>
      <c r="AJ134" s="132"/>
      <c r="AK134" s="133"/>
      <c r="AL134" s="30"/>
    </row>
    <row r="135" spans="1:38" s="17" customFormat="1" ht="46.5" customHeight="1" x14ac:dyDescent="0.2">
      <c r="A135" s="29"/>
      <c r="B135" s="85"/>
      <c r="C135" s="213"/>
      <c r="D135" s="214"/>
      <c r="E135" s="214"/>
      <c r="F135" s="214"/>
      <c r="G135" s="214"/>
      <c r="H135" s="214"/>
      <c r="I135" s="214"/>
      <c r="J135" s="214"/>
      <c r="K135" s="215"/>
      <c r="L135" s="83"/>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3"/>
      <c r="AL135" s="30"/>
    </row>
    <row r="136" spans="1:38" s="17" customFormat="1" ht="46.5" customHeight="1" x14ac:dyDescent="0.2">
      <c r="A136" s="29"/>
      <c r="B136" s="85"/>
      <c r="C136" s="213"/>
      <c r="D136" s="214"/>
      <c r="E136" s="214"/>
      <c r="F136" s="214"/>
      <c r="G136" s="214"/>
      <c r="H136" s="214"/>
      <c r="I136" s="214"/>
      <c r="J136" s="214"/>
      <c r="K136" s="215"/>
      <c r="L136" s="83"/>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3"/>
      <c r="AL136" s="30"/>
    </row>
    <row r="137" spans="1:38" s="17" customFormat="1" ht="46.5" customHeight="1" x14ac:dyDescent="0.2">
      <c r="A137" s="29"/>
      <c r="B137" s="85"/>
      <c r="C137" s="213"/>
      <c r="D137" s="214"/>
      <c r="E137" s="214"/>
      <c r="F137" s="214"/>
      <c r="G137" s="214"/>
      <c r="H137" s="214"/>
      <c r="I137" s="214"/>
      <c r="J137" s="214"/>
      <c r="K137" s="215"/>
      <c r="L137" s="83"/>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3"/>
      <c r="AL137" s="30"/>
    </row>
    <row r="138" spans="1:38" s="17" customFormat="1" ht="46.5" customHeight="1" x14ac:dyDescent="0.2">
      <c r="A138" s="29"/>
      <c r="B138" s="85"/>
      <c r="C138" s="213"/>
      <c r="D138" s="214"/>
      <c r="E138" s="214"/>
      <c r="F138" s="214"/>
      <c r="G138" s="214"/>
      <c r="H138" s="214"/>
      <c r="I138" s="214"/>
      <c r="J138" s="214"/>
      <c r="K138" s="215"/>
      <c r="L138" s="83"/>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3"/>
      <c r="AL138" s="30"/>
    </row>
    <row r="139" spans="1:38" s="17" customFormat="1" ht="46.5" customHeight="1" x14ac:dyDescent="0.2">
      <c r="A139" s="29"/>
      <c r="B139" s="85"/>
      <c r="C139" s="213"/>
      <c r="D139" s="214"/>
      <c r="E139" s="214"/>
      <c r="F139" s="214"/>
      <c r="G139" s="214"/>
      <c r="H139" s="214"/>
      <c r="I139" s="214"/>
      <c r="J139" s="214"/>
      <c r="K139" s="215"/>
      <c r="L139" s="83"/>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3"/>
      <c r="AL139" s="30"/>
    </row>
    <row r="140" spans="1:38" s="17" customFormat="1" ht="46.5" customHeight="1" x14ac:dyDescent="0.2">
      <c r="A140" s="29"/>
      <c r="B140" s="85"/>
      <c r="C140" s="213"/>
      <c r="D140" s="214"/>
      <c r="E140" s="214"/>
      <c r="F140" s="214"/>
      <c r="G140" s="214"/>
      <c r="H140" s="214"/>
      <c r="I140" s="214"/>
      <c r="J140" s="214"/>
      <c r="K140" s="215"/>
      <c r="L140" s="83"/>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3"/>
      <c r="AL140" s="30"/>
    </row>
    <row r="141" spans="1:38" s="17" customFormat="1" ht="46.5" customHeight="1" x14ac:dyDescent="0.2">
      <c r="A141" s="29"/>
      <c r="B141" s="85"/>
      <c r="C141" s="213"/>
      <c r="D141" s="214"/>
      <c r="E141" s="214"/>
      <c r="F141" s="214"/>
      <c r="G141" s="214"/>
      <c r="H141" s="214"/>
      <c r="I141" s="214"/>
      <c r="J141" s="214"/>
      <c r="K141" s="215"/>
      <c r="L141" s="83"/>
      <c r="M141" s="132"/>
      <c r="N141" s="132"/>
      <c r="O141" s="132"/>
      <c r="P141" s="132"/>
      <c r="Q141" s="132"/>
      <c r="R141" s="132"/>
      <c r="S141" s="132"/>
      <c r="T141" s="132"/>
      <c r="U141" s="132"/>
      <c r="V141" s="132"/>
      <c r="W141" s="132"/>
      <c r="X141" s="132"/>
      <c r="Y141" s="132"/>
      <c r="Z141" s="132"/>
      <c r="AA141" s="132"/>
      <c r="AB141" s="132"/>
      <c r="AC141" s="132"/>
      <c r="AD141" s="132"/>
      <c r="AE141" s="132"/>
      <c r="AF141" s="132"/>
      <c r="AG141" s="132"/>
      <c r="AH141" s="132"/>
      <c r="AI141" s="132"/>
      <c r="AJ141" s="132"/>
      <c r="AK141" s="133"/>
      <c r="AL141" s="30"/>
    </row>
    <row r="142" spans="1:38" s="17" customFormat="1" ht="46.5" customHeight="1" x14ac:dyDescent="0.2">
      <c r="A142" s="29"/>
      <c r="B142" s="85"/>
      <c r="C142" s="213"/>
      <c r="D142" s="214"/>
      <c r="E142" s="214"/>
      <c r="F142" s="214"/>
      <c r="G142" s="214"/>
      <c r="H142" s="214"/>
      <c r="I142" s="214"/>
      <c r="J142" s="214"/>
      <c r="K142" s="215"/>
      <c r="L142" s="83"/>
      <c r="M142" s="132"/>
      <c r="N142" s="132"/>
      <c r="O142" s="132"/>
      <c r="P142" s="132"/>
      <c r="Q142" s="132"/>
      <c r="R142" s="132"/>
      <c r="S142" s="132"/>
      <c r="T142" s="132"/>
      <c r="U142" s="132"/>
      <c r="V142" s="132"/>
      <c r="W142" s="132"/>
      <c r="X142" s="132"/>
      <c r="Y142" s="132"/>
      <c r="Z142" s="132"/>
      <c r="AA142" s="132"/>
      <c r="AB142" s="132"/>
      <c r="AC142" s="132"/>
      <c r="AD142" s="132"/>
      <c r="AE142" s="132"/>
      <c r="AF142" s="132"/>
      <c r="AG142" s="132"/>
      <c r="AH142" s="132"/>
      <c r="AI142" s="132"/>
      <c r="AJ142" s="132"/>
      <c r="AK142" s="133"/>
      <c r="AL142" s="30"/>
    </row>
    <row r="143" spans="1:38" s="17" customFormat="1" ht="46.5" customHeight="1" x14ac:dyDescent="0.2">
      <c r="A143" s="29"/>
      <c r="B143" s="85"/>
      <c r="C143" s="213"/>
      <c r="D143" s="214"/>
      <c r="E143" s="214"/>
      <c r="F143" s="214"/>
      <c r="G143" s="214"/>
      <c r="H143" s="214"/>
      <c r="I143" s="214"/>
      <c r="J143" s="214"/>
      <c r="K143" s="215"/>
      <c r="L143" s="83"/>
      <c r="M143" s="132"/>
      <c r="N143" s="132"/>
      <c r="O143" s="132"/>
      <c r="P143" s="132"/>
      <c r="Q143" s="132"/>
      <c r="R143" s="132"/>
      <c r="S143" s="132"/>
      <c r="T143" s="132"/>
      <c r="U143" s="132"/>
      <c r="V143" s="132"/>
      <c r="W143" s="132"/>
      <c r="X143" s="132"/>
      <c r="Y143" s="132"/>
      <c r="Z143" s="132"/>
      <c r="AA143" s="132"/>
      <c r="AB143" s="132"/>
      <c r="AC143" s="132"/>
      <c r="AD143" s="132"/>
      <c r="AE143" s="132"/>
      <c r="AF143" s="132"/>
      <c r="AG143" s="132"/>
      <c r="AH143" s="132"/>
      <c r="AI143" s="132"/>
      <c r="AJ143" s="132"/>
      <c r="AK143" s="133"/>
      <c r="AL143" s="30"/>
    </row>
    <row r="144" spans="1:38" s="17" customFormat="1" ht="46.5" customHeight="1" x14ac:dyDescent="0.2">
      <c r="A144" s="29"/>
      <c r="B144" s="85"/>
      <c r="C144" s="213"/>
      <c r="D144" s="214"/>
      <c r="E144" s="214"/>
      <c r="F144" s="214"/>
      <c r="G144" s="214"/>
      <c r="H144" s="214"/>
      <c r="I144" s="214"/>
      <c r="J144" s="214"/>
      <c r="K144" s="215"/>
      <c r="L144" s="83"/>
      <c r="M144" s="132"/>
      <c r="N144" s="132"/>
      <c r="O144" s="132"/>
      <c r="P144" s="132"/>
      <c r="Q144" s="132"/>
      <c r="R144" s="132"/>
      <c r="S144" s="132"/>
      <c r="T144" s="132"/>
      <c r="U144" s="132"/>
      <c r="V144" s="132"/>
      <c r="W144" s="132"/>
      <c r="X144" s="132"/>
      <c r="Y144" s="132"/>
      <c r="Z144" s="132"/>
      <c r="AA144" s="132"/>
      <c r="AB144" s="132"/>
      <c r="AC144" s="132"/>
      <c r="AD144" s="132"/>
      <c r="AE144" s="132"/>
      <c r="AF144" s="132"/>
      <c r="AG144" s="132"/>
      <c r="AH144" s="132"/>
      <c r="AI144" s="132"/>
      <c r="AJ144" s="132"/>
      <c r="AK144" s="133"/>
      <c r="AL144" s="30"/>
    </row>
    <row r="145" spans="1:38" s="17" customFormat="1" ht="46.5" customHeight="1" x14ac:dyDescent="0.2">
      <c r="A145" s="29"/>
      <c r="B145" s="85"/>
      <c r="C145" s="213"/>
      <c r="D145" s="214"/>
      <c r="E145" s="214"/>
      <c r="F145" s="214"/>
      <c r="G145" s="214"/>
      <c r="H145" s="214"/>
      <c r="I145" s="214"/>
      <c r="J145" s="214"/>
      <c r="K145" s="215"/>
      <c r="L145" s="83"/>
      <c r="M145" s="132"/>
      <c r="N145" s="132"/>
      <c r="O145" s="132"/>
      <c r="P145" s="132"/>
      <c r="Q145" s="132"/>
      <c r="R145" s="132"/>
      <c r="S145" s="132"/>
      <c r="T145" s="132"/>
      <c r="U145" s="132"/>
      <c r="V145" s="132"/>
      <c r="W145" s="132"/>
      <c r="X145" s="132"/>
      <c r="Y145" s="132"/>
      <c r="Z145" s="132"/>
      <c r="AA145" s="132"/>
      <c r="AB145" s="132"/>
      <c r="AC145" s="132"/>
      <c r="AD145" s="132"/>
      <c r="AE145" s="132"/>
      <c r="AF145" s="132"/>
      <c r="AG145" s="132"/>
      <c r="AH145" s="132"/>
      <c r="AI145" s="132"/>
      <c r="AJ145" s="132"/>
      <c r="AK145" s="133"/>
      <c r="AL145" s="30"/>
    </row>
    <row r="146" spans="1:38" s="17" customFormat="1" ht="46.5" customHeight="1" x14ac:dyDescent="0.2">
      <c r="A146" s="29"/>
      <c r="B146" s="85"/>
      <c r="C146" s="213"/>
      <c r="D146" s="214"/>
      <c r="E146" s="214"/>
      <c r="F146" s="214"/>
      <c r="G146" s="214"/>
      <c r="H146" s="214"/>
      <c r="I146" s="214"/>
      <c r="J146" s="214"/>
      <c r="K146" s="215"/>
      <c r="L146" s="83"/>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132"/>
      <c r="AK146" s="133"/>
      <c r="AL146" s="30"/>
    </row>
    <row r="147" spans="1:38" s="17" customFormat="1" ht="46.5" customHeight="1" x14ac:dyDescent="0.2">
      <c r="A147" s="29"/>
      <c r="B147" s="85"/>
      <c r="C147" s="213"/>
      <c r="D147" s="214"/>
      <c r="E147" s="214"/>
      <c r="F147" s="214"/>
      <c r="G147" s="214"/>
      <c r="H147" s="214"/>
      <c r="I147" s="214"/>
      <c r="J147" s="214"/>
      <c r="K147" s="215"/>
      <c r="L147" s="83"/>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132"/>
      <c r="AK147" s="133"/>
      <c r="AL147" s="30"/>
    </row>
    <row r="148" spans="1:38" s="17" customFormat="1" ht="46.5" customHeight="1" x14ac:dyDescent="0.2">
      <c r="A148" s="29"/>
      <c r="B148" s="85"/>
      <c r="C148" s="213"/>
      <c r="D148" s="214"/>
      <c r="E148" s="214"/>
      <c r="F148" s="214"/>
      <c r="G148" s="214"/>
      <c r="H148" s="214"/>
      <c r="I148" s="214"/>
      <c r="J148" s="214"/>
      <c r="K148" s="215"/>
      <c r="L148" s="83"/>
      <c r="M148" s="132"/>
      <c r="N148" s="132"/>
      <c r="O148" s="132"/>
      <c r="P148" s="132"/>
      <c r="Q148" s="132"/>
      <c r="R148" s="132"/>
      <c r="S148" s="132"/>
      <c r="T148" s="132"/>
      <c r="U148" s="132"/>
      <c r="V148" s="132"/>
      <c r="W148" s="132"/>
      <c r="X148" s="132"/>
      <c r="Y148" s="132"/>
      <c r="Z148" s="132"/>
      <c r="AA148" s="132"/>
      <c r="AB148" s="132"/>
      <c r="AC148" s="132"/>
      <c r="AD148" s="132"/>
      <c r="AE148" s="132"/>
      <c r="AF148" s="132"/>
      <c r="AG148" s="132"/>
      <c r="AH148" s="132"/>
      <c r="AI148" s="132"/>
      <c r="AJ148" s="132"/>
      <c r="AK148" s="133"/>
      <c r="AL148" s="30"/>
    </row>
    <row r="149" spans="1:38" s="17" customFormat="1" ht="46.5" customHeight="1" x14ac:dyDescent="0.2">
      <c r="A149" s="29"/>
      <c r="B149" s="85"/>
      <c r="C149" s="213"/>
      <c r="D149" s="214"/>
      <c r="E149" s="214"/>
      <c r="F149" s="214"/>
      <c r="G149" s="214"/>
      <c r="H149" s="214"/>
      <c r="I149" s="214"/>
      <c r="J149" s="214"/>
      <c r="K149" s="215"/>
      <c r="L149" s="83"/>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3"/>
      <c r="AL149" s="30"/>
    </row>
    <row r="150" spans="1:38" s="17" customFormat="1" ht="46.5" customHeight="1" x14ac:dyDescent="0.2">
      <c r="A150" s="29"/>
      <c r="B150" s="85"/>
      <c r="C150" s="213"/>
      <c r="D150" s="214"/>
      <c r="E150" s="214"/>
      <c r="F150" s="214"/>
      <c r="G150" s="214"/>
      <c r="H150" s="214"/>
      <c r="I150" s="214"/>
      <c r="J150" s="214"/>
      <c r="K150" s="215"/>
      <c r="L150" s="83"/>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3"/>
      <c r="AL150" s="30"/>
    </row>
    <row r="151" spans="1:38" s="17" customFormat="1" ht="46.5" customHeight="1" x14ac:dyDescent="0.2">
      <c r="A151" s="29"/>
      <c r="B151" s="85"/>
      <c r="C151" s="213"/>
      <c r="D151" s="214"/>
      <c r="E151" s="214"/>
      <c r="F151" s="214"/>
      <c r="G151" s="214"/>
      <c r="H151" s="214"/>
      <c r="I151" s="214"/>
      <c r="J151" s="214"/>
      <c r="K151" s="215"/>
      <c r="L151" s="83"/>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3"/>
      <c r="AL151" s="30"/>
    </row>
    <row r="152" spans="1:38" s="17" customFormat="1" ht="46.5" customHeight="1" x14ac:dyDescent="0.2">
      <c r="A152" s="29"/>
      <c r="B152" s="85"/>
      <c r="C152" s="213"/>
      <c r="D152" s="214"/>
      <c r="E152" s="214"/>
      <c r="F152" s="214"/>
      <c r="G152" s="214"/>
      <c r="H152" s="214"/>
      <c r="I152" s="214"/>
      <c r="J152" s="214"/>
      <c r="K152" s="215"/>
      <c r="L152" s="83"/>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3"/>
      <c r="AL152" s="30"/>
    </row>
    <row r="153" spans="1:38" s="17" customFormat="1" ht="46.5" customHeight="1" x14ac:dyDescent="0.2">
      <c r="A153" s="29"/>
      <c r="B153" s="85"/>
      <c r="C153" s="213"/>
      <c r="D153" s="214"/>
      <c r="E153" s="214"/>
      <c r="F153" s="214"/>
      <c r="G153" s="214"/>
      <c r="H153" s="214"/>
      <c r="I153" s="214"/>
      <c r="J153" s="214"/>
      <c r="K153" s="215"/>
      <c r="L153" s="83"/>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3"/>
      <c r="AL153" s="30"/>
    </row>
    <row r="154" spans="1:38" s="17" customFormat="1" ht="46.5" customHeight="1" x14ac:dyDescent="0.2">
      <c r="A154" s="29"/>
      <c r="B154" s="85"/>
      <c r="C154" s="213"/>
      <c r="D154" s="214"/>
      <c r="E154" s="214"/>
      <c r="F154" s="214"/>
      <c r="G154" s="214"/>
      <c r="H154" s="214"/>
      <c r="I154" s="214"/>
      <c r="J154" s="214"/>
      <c r="K154" s="215"/>
      <c r="L154" s="83"/>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3"/>
      <c r="AL154" s="30"/>
    </row>
    <row r="155" spans="1:38" s="17" customFormat="1" ht="46.5" customHeight="1" x14ac:dyDescent="0.2">
      <c r="A155" s="29"/>
      <c r="B155" s="85"/>
      <c r="C155" s="213"/>
      <c r="D155" s="214"/>
      <c r="E155" s="214"/>
      <c r="F155" s="214"/>
      <c r="G155" s="214"/>
      <c r="H155" s="214"/>
      <c r="I155" s="214"/>
      <c r="J155" s="214"/>
      <c r="K155" s="215"/>
      <c r="L155" s="83"/>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3"/>
      <c r="AL155" s="30"/>
    </row>
    <row r="156" spans="1:38" s="17" customFormat="1" ht="15.75" x14ac:dyDescent="0.2">
      <c r="A156" s="29"/>
      <c r="B156" s="164" t="s">
        <v>239</v>
      </c>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4"/>
      <c r="AF156" s="164"/>
      <c r="AG156" s="164"/>
      <c r="AH156" s="164"/>
      <c r="AI156" s="164"/>
      <c r="AJ156" s="164"/>
      <c r="AK156" s="164"/>
      <c r="AL156" s="30"/>
    </row>
    <row r="157" spans="1:38" s="17" customFormat="1" ht="208.5" customHeight="1" x14ac:dyDescent="0.2">
      <c r="A157" s="29"/>
      <c r="B157" s="134" t="s">
        <v>475</v>
      </c>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6"/>
      <c r="AL157" s="30"/>
    </row>
    <row r="158" spans="1:38" s="17" customFormat="1" ht="60" customHeight="1" x14ac:dyDescent="0.2">
      <c r="A158" s="29"/>
      <c r="B158" s="134"/>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6"/>
      <c r="AL158" s="30"/>
    </row>
    <row r="159" spans="1:38" s="17" customFormat="1" ht="51" customHeight="1" x14ac:dyDescent="0.2">
      <c r="A159" s="29"/>
      <c r="B159" s="134" t="s">
        <v>475</v>
      </c>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6"/>
      <c r="AL159" s="30"/>
    </row>
    <row r="160" spans="1:38" s="17" customFormat="1" ht="66" customHeight="1" x14ac:dyDescent="0.2">
      <c r="A160" s="29"/>
      <c r="B160" s="137" t="s">
        <v>247</v>
      </c>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c r="AG160" s="138"/>
      <c r="AH160" s="138"/>
      <c r="AI160" s="138"/>
      <c r="AJ160" s="138"/>
      <c r="AK160" s="139"/>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6">
    <mergeCell ref="M56:N56"/>
    <mergeCell ref="O56:P56"/>
    <mergeCell ref="M57:N57"/>
    <mergeCell ref="O57:P57"/>
    <mergeCell ref="M53:N53"/>
    <mergeCell ref="O50:P50"/>
    <mergeCell ref="M51:N51"/>
    <mergeCell ref="O51:P51"/>
    <mergeCell ref="M52:N52"/>
    <mergeCell ref="O52:P52"/>
    <mergeCell ref="O53:P53"/>
    <mergeCell ref="M54:N54"/>
    <mergeCell ref="U54:AK54"/>
    <mergeCell ref="U55:AK55"/>
    <mergeCell ref="U56:AK56"/>
    <mergeCell ref="U57:AK57"/>
    <mergeCell ref="U58:AK58"/>
    <mergeCell ref="Q58:R58"/>
    <mergeCell ref="S58:T58"/>
    <mergeCell ref="S45:T45"/>
    <mergeCell ref="Q46:R46"/>
    <mergeCell ref="S46:T46"/>
    <mergeCell ref="Q44:R44"/>
    <mergeCell ref="S44:T44"/>
    <mergeCell ref="Q45:R45"/>
    <mergeCell ref="U32:AK33"/>
    <mergeCell ref="U34:AK34"/>
    <mergeCell ref="U35:AK35"/>
    <mergeCell ref="U36:AK36"/>
    <mergeCell ref="U37:AK37"/>
    <mergeCell ref="U38:AK38"/>
    <mergeCell ref="U39:AK39"/>
    <mergeCell ref="U40:AK40"/>
    <mergeCell ref="U41:AK41"/>
    <mergeCell ref="V43:AL43"/>
    <mergeCell ref="Q55:R55"/>
    <mergeCell ref="S55:T55"/>
    <mergeCell ref="Q56:R56"/>
    <mergeCell ref="S56:T56"/>
    <mergeCell ref="Q57:R57"/>
    <mergeCell ref="S57:T57"/>
    <mergeCell ref="Q49:R49"/>
    <mergeCell ref="U42:AK42"/>
    <mergeCell ref="U44:AK44"/>
    <mergeCell ref="U45:AK45"/>
    <mergeCell ref="U46:AK46"/>
    <mergeCell ref="U47:AK47"/>
    <mergeCell ref="U48:AK48"/>
    <mergeCell ref="Q47:R47"/>
    <mergeCell ref="S47:T47"/>
    <mergeCell ref="Q48:R48"/>
    <mergeCell ref="S48:T48"/>
    <mergeCell ref="S49:T49"/>
    <mergeCell ref="Q50:R50"/>
    <mergeCell ref="S50:T50"/>
    <mergeCell ref="Q51:R51"/>
    <mergeCell ref="S51:T51"/>
    <mergeCell ref="Q52:R52"/>
    <mergeCell ref="S52:T52"/>
    <mergeCell ref="Q34:R34"/>
    <mergeCell ref="S34:T34"/>
    <mergeCell ref="Q35:R35"/>
    <mergeCell ref="S35:T35"/>
    <mergeCell ref="Q36:R36"/>
    <mergeCell ref="S36:T36"/>
    <mergeCell ref="Q37:R37"/>
    <mergeCell ref="S37:T37"/>
    <mergeCell ref="M138:AK138"/>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38:R38"/>
    <mergeCell ref="S38:T38"/>
    <mergeCell ref="Q39:R39"/>
    <mergeCell ref="S39:T39"/>
    <mergeCell ref="Q40:R40"/>
    <mergeCell ref="S40:T40"/>
    <mergeCell ref="Q41:R41"/>
    <mergeCell ref="S41:T41"/>
    <mergeCell ref="Q42:R42"/>
    <mergeCell ref="S42:T42"/>
    <mergeCell ref="B38:K38"/>
    <mergeCell ref="B39:K39"/>
    <mergeCell ref="B40:K40"/>
    <mergeCell ref="B41:K41"/>
    <mergeCell ref="M34:N34"/>
    <mergeCell ref="O34:P34"/>
    <mergeCell ref="M35:N35"/>
    <mergeCell ref="O35:P35"/>
    <mergeCell ref="M36:N36"/>
    <mergeCell ref="O36:P36"/>
    <mergeCell ref="M37:N37"/>
    <mergeCell ref="O37:P37"/>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7:AK7"/>
    <mergeCell ref="B8:AK8"/>
    <mergeCell ref="G10:I10"/>
    <mergeCell ref="C10:E10"/>
    <mergeCell ref="Q10:T10"/>
    <mergeCell ref="U10:X10"/>
    <mergeCell ref="B16:F16"/>
    <mergeCell ref="P16:R16"/>
    <mergeCell ref="M108:AK108"/>
    <mergeCell ref="M109:AK109"/>
    <mergeCell ref="M110:AK110"/>
    <mergeCell ref="M111:AK111"/>
    <mergeCell ref="M112:AK112"/>
    <mergeCell ref="B83:AK83"/>
    <mergeCell ref="E94:O94"/>
    <mergeCell ref="E95:O95"/>
    <mergeCell ref="E96:O96"/>
    <mergeCell ref="E97:O97"/>
    <mergeCell ref="B86:AK86"/>
    <mergeCell ref="M107:AK107"/>
    <mergeCell ref="Y10:AK10"/>
    <mergeCell ref="J10:L10"/>
    <mergeCell ref="B14:F14"/>
    <mergeCell ref="Q12:T12"/>
    <mergeCell ref="G14:L14"/>
    <mergeCell ref="C12:L12"/>
    <mergeCell ref="M119:AK119"/>
    <mergeCell ref="M120:AK120"/>
    <mergeCell ref="M121:AK121"/>
    <mergeCell ref="B47:K47"/>
    <mergeCell ref="B46:K46"/>
    <mergeCell ref="B60:AK60"/>
    <mergeCell ref="C62:AK62"/>
    <mergeCell ref="C64:AK64"/>
    <mergeCell ref="C66:AK66"/>
    <mergeCell ref="M44:N44"/>
    <mergeCell ref="O44:P44"/>
    <mergeCell ref="M45:N45"/>
    <mergeCell ref="O45:P45"/>
    <mergeCell ref="M46:N46"/>
    <mergeCell ref="O46:P46"/>
    <mergeCell ref="M47:N47"/>
    <mergeCell ref="O47:P47"/>
    <mergeCell ref="M48:N48"/>
    <mergeCell ref="B57:K57"/>
    <mergeCell ref="E98:O98"/>
    <mergeCell ref="E99:O99"/>
    <mergeCell ref="B99:D99"/>
    <mergeCell ref="B88:AK88"/>
    <mergeCell ref="B89:AK89"/>
    <mergeCell ref="B93:AK93"/>
    <mergeCell ref="B54:K54"/>
    <mergeCell ref="B36:K36"/>
    <mergeCell ref="B37:K37"/>
    <mergeCell ref="B58:K58"/>
    <mergeCell ref="M58:N58"/>
    <mergeCell ref="O58:P58"/>
    <mergeCell ref="M38:N38"/>
    <mergeCell ref="O38:P38"/>
    <mergeCell ref="O54:P54"/>
    <mergeCell ref="M55:N55"/>
    <mergeCell ref="O55:P55"/>
    <mergeCell ref="M39:N39"/>
    <mergeCell ref="O39:P39"/>
    <mergeCell ref="M40:N40"/>
    <mergeCell ref="O40:P40"/>
    <mergeCell ref="M41:N41"/>
    <mergeCell ref="O41:P41"/>
    <mergeCell ref="C26:AK26"/>
    <mergeCell ref="M16:O16"/>
    <mergeCell ref="M33:N33"/>
    <mergeCell ref="O33:P33"/>
    <mergeCell ref="B30:AK30"/>
    <mergeCell ref="B32:K33"/>
    <mergeCell ref="C22:AK22"/>
    <mergeCell ref="B28:AK28"/>
    <mergeCell ref="C24:AK24"/>
    <mergeCell ref="C25:AK25"/>
    <mergeCell ref="L32:L33"/>
    <mergeCell ref="M32:P32"/>
    <mergeCell ref="Q32:T32"/>
    <mergeCell ref="C23:AK23"/>
    <mergeCell ref="Q33:R33"/>
    <mergeCell ref="S33:T33"/>
    <mergeCell ref="O48:P48"/>
    <mergeCell ref="M49:N49"/>
    <mergeCell ref="O49:P49"/>
    <mergeCell ref="M50:N50"/>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M149:AK149"/>
    <mergeCell ref="M124:AK124"/>
    <mergeCell ref="B85:AK85"/>
    <mergeCell ref="B80:AK80"/>
    <mergeCell ref="B81:AK81"/>
    <mergeCell ref="B74:J74"/>
    <mergeCell ref="L74:P74"/>
    <mergeCell ref="B82:AK82"/>
    <mergeCell ref="B84:AK84"/>
    <mergeCell ref="M140:AK140"/>
    <mergeCell ref="M141:AK141"/>
    <mergeCell ref="M142:AK142"/>
    <mergeCell ref="M143:AK143"/>
    <mergeCell ref="M144:AK144"/>
    <mergeCell ref="M126:AK126"/>
    <mergeCell ref="M127:AK127"/>
    <mergeCell ref="W99:AK99"/>
    <mergeCell ref="B87:AK87"/>
    <mergeCell ref="M113:AK113"/>
    <mergeCell ref="M114:AK114"/>
    <mergeCell ref="B159:AK159"/>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22:AK122"/>
    <mergeCell ref="M123:AK123"/>
    <mergeCell ref="M105:AK105"/>
    <mergeCell ref="M106:AK106"/>
    <mergeCell ref="C105:K155"/>
    <mergeCell ref="M145:AK145"/>
    <mergeCell ref="M146:AK146"/>
    <mergeCell ref="M147:AK147"/>
    <mergeCell ref="M148:AK148"/>
    <mergeCell ref="M115:AK115"/>
    <mergeCell ref="M116:AK116"/>
    <mergeCell ref="M117:AK117"/>
    <mergeCell ref="M118:AK118"/>
    <mergeCell ref="B158:AK158"/>
    <mergeCell ref="M125:AK125"/>
    <mergeCell ref="M150:AK150"/>
    <mergeCell ref="M151:AK151"/>
    <mergeCell ref="M152:AK152"/>
    <mergeCell ref="M153:AK153"/>
    <mergeCell ref="M154:AK154"/>
    <mergeCell ref="M134:AK134"/>
    <mergeCell ref="M139:AK139"/>
    <mergeCell ref="M135:AK135"/>
    <mergeCell ref="M136:AK136"/>
    <mergeCell ref="M137:AK137"/>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7" r:id="rId67"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68"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69"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0"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1"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2"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3"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4"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5"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9" r:id="rId76"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77"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78"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5" r:id="rId79"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0"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81"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82"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83"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84"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85"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86"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87"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88"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89"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0"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91"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92"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93"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94"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95"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96"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97"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98"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99"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0"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01"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02"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03"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04"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05"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06"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07"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08"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09"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0"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11"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12"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13"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14"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15"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16"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17"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18"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19"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0"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21"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22"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23"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24"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25"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26"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27"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28"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29"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0"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31"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32"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33"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34"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35"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36"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37"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38"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39"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0"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41"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42"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43"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44"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45"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46"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47"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48"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49"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0"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51"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52"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53"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54"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55"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56"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57"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58"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59"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0"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61"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62"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63"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64"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65"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66"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67"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68"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69"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0"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71"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72"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73"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74"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75"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76"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77"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78"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79"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0"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81"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82"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83"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84"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85"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86"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87"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88"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89"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0"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191"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mc:AlternateContent xmlns:mc="http://schemas.openxmlformats.org/markup-compatibility/2006">
          <mc:Choice Requires="x14">
            <control shapeId="2" r:id="rId192"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4" r:id="rId193"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5" r:id="rId194"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6" r:id="rId195"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7" r:id="rId196"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8" r:id="rId197"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9" r:id="rId198"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 r:id="rId199"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1" r:id="rId200"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L5" sqref="L5"/>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82" t="s">
        <v>246</v>
      </c>
      <c r="B1" s="282"/>
      <c r="C1" s="282"/>
      <c r="D1" s="282"/>
      <c r="E1" s="282"/>
      <c r="F1" s="282"/>
      <c r="G1" s="282"/>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78" t="s">
        <v>226</v>
      </c>
      <c r="R2" s="279"/>
      <c r="S2" s="279"/>
      <c r="T2" s="280"/>
    </row>
    <row r="3" spans="1:21" s="24" customFormat="1" x14ac:dyDescent="0.25">
      <c r="A3" s="276" t="s">
        <v>114</v>
      </c>
      <c r="B3" s="276" t="s">
        <v>234</v>
      </c>
      <c r="C3" s="276" t="s">
        <v>115</v>
      </c>
      <c r="D3" s="276" t="s">
        <v>116</v>
      </c>
      <c r="E3" s="272" t="s">
        <v>4</v>
      </c>
      <c r="F3" s="276" t="s">
        <v>0</v>
      </c>
      <c r="G3" s="272" t="s">
        <v>117</v>
      </c>
      <c r="H3" s="274" t="s">
        <v>66</v>
      </c>
      <c r="I3" s="274" t="s">
        <v>119</v>
      </c>
      <c r="J3" s="276" t="s">
        <v>5</v>
      </c>
      <c r="K3" s="276" t="s">
        <v>6</v>
      </c>
      <c r="L3" s="272" t="s">
        <v>1</v>
      </c>
      <c r="M3" s="269" t="s">
        <v>231</v>
      </c>
      <c r="N3" s="270"/>
      <c r="O3" s="271"/>
      <c r="P3" s="286" t="s">
        <v>2</v>
      </c>
      <c r="Q3" s="288" t="s">
        <v>3</v>
      </c>
      <c r="R3" s="272" t="s">
        <v>3</v>
      </c>
      <c r="S3" s="272" t="s">
        <v>3</v>
      </c>
      <c r="T3" s="284" t="s">
        <v>3</v>
      </c>
      <c r="U3" s="281" t="s">
        <v>102</v>
      </c>
    </row>
    <row r="4" spans="1:21" s="24" customFormat="1" ht="15.75" thickBot="1" x14ac:dyDescent="0.3">
      <c r="A4" s="277"/>
      <c r="B4" s="277"/>
      <c r="C4" s="277"/>
      <c r="D4" s="277"/>
      <c r="E4" s="273"/>
      <c r="F4" s="277"/>
      <c r="G4" s="273"/>
      <c r="H4" s="275"/>
      <c r="I4" s="275"/>
      <c r="J4" s="277"/>
      <c r="K4" s="277"/>
      <c r="L4" s="273"/>
      <c r="M4" s="52" t="s">
        <v>126</v>
      </c>
      <c r="N4" s="56" t="s">
        <v>231</v>
      </c>
      <c r="O4" s="25" t="s">
        <v>223</v>
      </c>
      <c r="P4" s="287"/>
      <c r="Q4" s="289"/>
      <c r="R4" s="283"/>
      <c r="S4" s="283"/>
      <c r="T4" s="285"/>
      <c r="U4" s="281"/>
    </row>
    <row r="5" spans="1:21" ht="39.950000000000003" customHeight="1" x14ac:dyDescent="0.25">
      <c r="A5" s="94" t="s">
        <v>470</v>
      </c>
      <c r="B5" s="94" t="s">
        <v>471</v>
      </c>
      <c r="C5" s="94" t="s">
        <v>472</v>
      </c>
      <c r="D5" s="94" t="s">
        <v>473</v>
      </c>
      <c r="E5" s="94" t="s">
        <v>289</v>
      </c>
      <c r="F5" s="129">
        <v>1004789604</v>
      </c>
      <c r="G5" s="94" t="s">
        <v>36</v>
      </c>
      <c r="H5" s="95">
        <v>44230</v>
      </c>
      <c r="I5" s="95"/>
      <c r="J5" s="15">
        <f t="shared" ref="J5:J37" si="0">I5-H5</f>
        <v>-44230</v>
      </c>
      <c r="K5" s="16">
        <f t="shared" ref="K5:K37" si="1">J5/7</f>
        <v>-6318.5714285714284</v>
      </c>
      <c r="L5" s="14" t="s">
        <v>111</v>
      </c>
      <c r="M5" s="123" t="str">
        <f>'Anexo 2 Acta Unidad Análisis'!B106</f>
        <v>CONOCIMIENTOS_ACTITUDES_Y_PRÁCTICAS_EN_SALUD</v>
      </c>
      <c r="N5" s="124" t="str">
        <f>'Anexo 2 Acta Unidad Análisis'!L106</f>
        <v xml:space="preserve">Baja percepción de riesgo en salud </v>
      </c>
      <c r="O5" s="127"/>
      <c r="P5" s="14"/>
      <c r="Q5" s="60" t="s">
        <v>124</v>
      </c>
      <c r="R5" s="60"/>
      <c r="S5" s="60"/>
      <c r="T5" s="60"/>
      <c r="U5" s="14"/>
    </row>
    <row r="6" spans="1:21" ht="39.950000000000003" customHeight="1" x14ac:dyDescent="0.25">
      <c r="A6" s="94" t="s">
        <v>470</v>
      </c>
      <c r="B6" s="94" t="s">
        <v>471</v>
      </c>
      <c r="C6" s="94" t="s">
        <v>472</v>
      </c>
      <c r="D6" s="94" t="s">
        <v>473</v>
      </c>
      <c r="E6" s="94" t="s">
        <v>289</v>
      </c>
      <c r="F6" s="129">
        <v>1004789604</v>
      </c>
      <c r="G6" s="94" t="s">
        <v>36</v>
      </c>
      <c r="H6" s="95">
        <v>44230</v>
      </c>
      <c r="I6" s="95"/>
      <c r="J6" s="15">
        <f t="shared" si="0"/>
        <v>-44230</v>
      </c>
      <c r="K6" s="16">
        <f t="shared" si="1"/>
        <v>-6318.5714285714284</v>
      </c>
      <c r="L6" s="14" t="s">
        <v>111</v>
      </c>
      <c r="M6" s="123" t="str">
        <f>'Anexo 2 Acta Unidad Análisis'!B107</f>
        <v>BARRERAS_PARA_EL_ACCESO_A_LOS_SERVICIOS_DE_SALUD</v>
      </c>
      <c r="N6" s="124" t="str">
        <f>'Anexo 2 Acta Unidad Análisis'!L107</f>
        <v>Otros ¿Cuáles?</v>
      </c>
      <c r="O6" s="127"/>
      <c r="P6" s="14"/>
      <c r="Q6" s="60"/>
      <c r="R6" s="60"/>
      <c r="S6" s="60"/>
      <c r="T6" s="60"/>
      <c r="U6" s="14"/>
    </row>
    <row r="7" spans="1:21" ht="39.950000000000003" customHeight="1" x14ac:dyDescent="0.25">
      <c r="A7" s="94" t="s">
        <v>470</v>
      </c>
      <c r="B7" s="94" t="s">
        <v>471</v>
      </c>
      <c r="C7" s="94" t="s">
        <v>472</v>
      </c>
      <c r="D7" s="94" t="s">
        <v>473</v>
      </c>
      <c r="E7" s="94" t="s">
        <v>289</v>
      </c>
      <c r="F7" s="129">
        <v>1004789604</v>
      </c>
      <c r="G7" s="94" t="s">
        <v>36</v>
      </c>
      <c r="H7" s="95">
        <v>44230</v>
      </c>
      <c r="I7" s="95"/>
      <c r="J7" s="15">
        <f t="shared" si="0"/>
        <v>-44230</v>
      </c>
      <c r="K7" s="16">
        <f t="shared" si="1"/>
        <v>-6318.5714285714284</v>
      </c>
      <c r="L7" s="14" t="s">
        <v>111</v>
      </c>
      <c r="M7" s="123" t="str">
        <f>'Anexo 2 Acta Unidad Análisis'!B108</f>
        <v>FACTORES_SOCIALES_Y_ECONOMICOS_ASOCIADOS_A_SITUACIONES_DE_POBREZA_Y_DESIGUALDAD</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t="s">
        <v>111</v>
      </c>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t="s">
        <v>111</v>
      </c>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topLeftCell="A48"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8"/>
      <c r="C2" s="301" t="s">
        <v>444</v>
      </c>
      <c r="D2" s="302"/>
      <c r="E2" s="302"/>
      <c r="F2" s="302"/>
    </row>
    <row r="3" spans="2:6" ht="23.1" customHeight="1" x14ac:dyDescent="0.2">
      <c r="B3" s="299"/>
      <c r="C3" s="301"/>
      <c r="D3" s="302"/>
      <c r="E3" s="302"/>
      <c r="F3" s="302"/>
    </row>
    <row r="4" spans="2:6" ht="23.1" customHeight="1" x14ac:dyDescent="0.2">
      <c r="B4" s="299"/>
      <c r="C4" s="301"/>
      <c r="D4" s="302"/>
      <c r="E4" s="302"/>
      <c r="F4" s="302"/>
    </row>
    <row r="5" spans="2:6" ht="23.1" customHeight="1" x14ac:dyDescent="0.2">
      <c r="B5" s="299"/>
      <c r="C5" s="301"/>
      <c r="D5" s="302"/>
      <c r="E5" s="302"/>
      <c r="F5" s="302"/>
    </row>
    <row r="6" spans="2:6" ht="23.1" customHeight="1" x14ac:dyDescent="0.2">
      <c r="B6" s="299"/>
      <c r="C6" s="301"/>
      <c r="D6" s="302"/>
      <c r="E6" s="302"/>
      <c r="F6" s="302"/>
    </row>
    <row r="7" spans="2:6" ht="42" customHeight="1" x14ac:dyDescent="0.2">
      <c r="B7" s="300"/>
      <c r="C7" s="301"/>
      <c r="D7" s="302"/>
      <c r="E7" s="302"/>
      <c r="F7" s="302"/>
    </row>
    <row r="8" spans="2:6" x14ac:dyDescent="0.4">
      <c r="E8" s="309" t="s">
        <v>443</v>
      </c>
    </row>
    <row r="9" spans="2:6" x14ac:dyDescent="0.4">
      <c r="E9" s="310"/>
    </row>
    <row r="10" spans="2:6" ht="77.099999999999994" customHeight="1" x14ac:dyDescent="0.2">
      <c r="B10" s="100" t="s">
        <v>302</v>
      </c>
      <c r="C10" s="100" t="s">
        <v>303</v>
      </c>
      <c r="D10" s="101" t="s">
        <v>304</v>
      </c>
      <c r="E10" s="101" t="s">
        <v>305</v>
      </c>
      <c r="F10" s="101" t="s">
        <v>306</v>
      </c>
    </row>
    <row r="11" spans="2:6" ht="169.5" customHeight="1" x14ac:dyDescent="0.2">
      <c r="B11" s="303" t="s">
        <v>221</v>
      </c>
      <c r="C11" s="306" t="s">
        <v>307</v>
      </c>
      <c r="D11" s="102" t="s">
        <v>140</v>
      </c>
      <c r="E11" s="103" t="s">
        <v>308</v>
      </c>
      <c r="F11" s="103" t="s">
        <v>309</v>
      </c>
    </row>
    <row r="12" spans="2:6" ht="303.75" customHeight="1" x14ac:dyDescent="0.2">
      <c r="B12" s="304"/>
      <c r="C12" s="307"/>
      <c r="D12" s="102" t="s">
        <v>310</v>
      </c>
      <c r="E12" s="103" t="s">
        <v>311</v>
      </c>
      <c r="F12" s="103" t="s">
        <v>312</v>
      </c>
    </row>
    <row r="13" spans="2:6" ht="362.1" customHeight="1" x14ac:dyDescent="0.2">
      <c r="B13" s="304"/>
      <c r="C13" s="307"/>
      <c r="D13" s="102" t="s">
        <v>142</v>
      </c>
      <c r="E13" s="103" t="s">
        <v>313</v>
      </c>
      <c r="F13" s="103" t="s">
        <v>314</v>
      </c>
    </row>
    <row r="14" spans="2:6" ht="108.75" customHeight="1" x14ac:dyDescent="0.2">
      <c r="B14" s="304"/>
      <c r="C14" s="307"/>
      <c r="D14" s="102" t="s">
        <v>144</v>
      </c>
      <c r="E14" s="103" t="s">
        <v>315</v>
      </c>
      <c r="F14" s="103" t="s">
        <v>316</v>
      </c>
    </row>
    <row r="15" spans="2:6" ht="84.95" customHeight="1" x14ac:dyDescent="0.2">
      <c r="B15" s="304"/>
      <c r="C15" s="307"/>
      <c r="D15" s="102" t="s">
        <v>145</v>
      </c>
      <c r="E15" s="103" t="s">
        <v>317</v>
      </c>
      <c r="F15" s="103" t="s">
        <v>318</v>
      </c>
    </row>
    <row r="16" spans="2:6" ht="159.75" customHeight="1" x14ac:dyDescent="0.2">
      <c r="B16" s="304"/>
      <c r="C16" s="307"/>
      <c r="D16" s="102" t="s">
        <v>146</v>
      </c>
      <c r="E16" s="103" t="s">
        <v>319</v>
      </c>
      <c r="F16" s="103" t="s">
        <v>320</v>
      </c>
    </row>
    <row r="17" spans="2:6" ht="180" x14ac:dyDescent="0.2">
      <c r="B17" s="304"/>
      <c r="C17" s="307"/>
      <c r="D17" s="102" t="s">
        <v>147</v>
      </c>
      <c r="E17" s="103" t="s">
        <v>321</v>
      </c>
      <c r="F17" s="103" t="s">
        <v>322</v>
      </c>
    </row>
    <row r="18" spans="2:6" ht="180" x14ac:dyDescent="0.2">
      <c r="B18" s="304"/>
      <c r="C18" s="307"/>
      <c r="D18" s="102" t="s">
        <v>148</v>
      </c>
      <c r="E18" s="103" t="s">
        <v>323</v>
      </c>
      <c r="F18" s="103" t="s">
        <v>324</v>
      </c>
    </row>
    <row r="19" spans="2:6" ht="90" x14ac:dyDescent="0.2">
      <c r="B19" s="304"/>
      <c r="C19" s="307"/>
      <c r="D19" s="102" t="s">
        <v>149</v>
      </c>
      <c r="E19" s="103" t="s">
        <v>325</v>
      </c>
      <c r="F19" s="103" t="s">
        <v>326</v>
      </c>
    </row>
    <row r="20" spans="2:6" ht="221.1" customHeight="1" x14ac:dyDescent="0.2">
      <c r="B20" s="304"/>
      <c r="C20" s="307"/>
      <c r="D20" s="102" t="s">
        <v>327</v>
      </c>
      <c r="E20" s="103" t="s">
        <v>328</v>
      </c>
      <c r="F20" s="103" t="s">
        <v>329</v>
      </c>
    </row>
    <row r="21" spans="2:6" ht="408" customHeight="1" x14ac:dyDescent="0.2">
      <c r="B21" s="304"/>
      <c r="C21" s="307"/>
      <c r="D21" s="102" t="s">
        <v>151</v>
      </c>
      <c r="E21" s="103" t="s">
        <v>330</v>
      </c>
      <c r="F21" s="103" t="s">
        <v>331</v>
      </c>
    </row>
    <row r="22" spans="2:6" ht="146.25" customHeight="1" x14ac:dyDescent="0.2">
      <c r="B22" s="304"/>
      <c r="C22" s="307"/>
      <c r="D22" s="102" t="s">
        <v>152</v>
      </c>
      <c r="E22" s="103" t="s">
        <v>332</v>
      </c>
      <c r="F22" s="103" t="s">
        <v>333</v>
      </c>
    </row>
    <row r="23" spans="2:6" ht="221.25" customHeight="1" x14ac:dyDescent="0.2">
      <c r="B23" s="304"/>
      <c r="C23" s="307"/>
      <c r="D23" s="102" t="s">
        <v>153</v>
      </c>
      <c r="E23" s="103" t="s">
        <v>334</v>
      </c>
      <c r="F23" s="103" t="s">
        <v>335</v>
      </c>
    </row>
    <row r="24" spans="2:6" ht="270" x14ac:dyDescent="0.2">
      <c r="B24" s="304"/>
      <c r="C24" s="307"/>
      <c r="D24" s="102" t="s">
        <v>154</v>
      </c>
      <c r="E24" s="103" t="s">
        <v>336</v>
      </c>
      <c r="F24" s="103" t="s">
        <v>335</v>
      </c>
    </row>
    <row r="25" spans="2:6" ht="127.5" customHeight="1" x14ac:dyDescent="0.2">
      <c r="B25" s="304"/>
      <c r="C25" s="307"/>
      <c r="D25" s="102" t="s">
        <v>155</v>
      </c>
      <c r="E25" s="103" t="s">
        <v>337</v>
      </c>
      <c r="F25" s="103" t="s">
        <v>338</v>
      </c>
    </row>
    <row r="26" spans="2:6" ht="122.25" customHeight="1" x14ac:dyDescent="0.2">
      <c r="B26" s="304"/>
      <c r="C26" s="307"/>
      <c r="D26" s="102" t="s">
        <v>156</v>
      </c>
      <c r="E26" s="103" t="s">
        <v>339</v>
      </c>
      <c r="F26" s="103" t="s">
        <v>340</v>
      </c>
    </row>
    <row r="27" spans="2:6" ht="231" customHeight="1" x14ac:dyDescent="0.2">
      <c r="B27" s="304"/>
      <c r="C27" s="307"/>
      <c r="D27" s="102" t="s">
        <v>157</v>
      </c>
      <c r="E27" s="103" t="s">
        <v>341</v>
      </c>
      <c r="F27" s="103" t="s">
        <v>342</v>
      </c>
    </row>
    <row r="28" spans="2:6" ht="168.75" customHeight="1" x14ac:dyDescent="0.2">
      <c r="B28" s="304"/>
      <c r="C28" s="307"/>
      <c r="D28" s="102" t="s">
        <v>158</v>
      </c>
      <c r="E28" s="103" t="s">
        <v>343</v>
      </c>
      <c r="F28" s="103" t="s">
        <v>344</v>
      </c>
    </row>
    <row r="29" spans="2:6" x14ac:dyDescent="0.2">
      <c r="B29" s="304"/>
      <c r="C29" s="308"/>
      <c r="D29" s="102" t="s">
        <v>345</v>
      </c>
      <c r="E29" s="103"/>
      <c r="F29" s="103"/>
    </row>
    <row r="30" spans="2:6" ht="170.25" customHeight="1" x14ac:dyDescent="0.2">
      <c r="B30" s="304"/>
      <c r="C30" s="306" t="s">
        <v>346</v>
      </c>
      <c r="D30" s="102" t="s">
        <v>159</v>
      </c>
      <c r="E30" s="103" t="s">
        <v>347</v>
      </c>
      <c r="F30" s="103" t="s">
        <v>348</v>
      </c>
    </row>
    <row r="31" spans="2:6" ht="82.5" customHeight="1" x14ac:dyDescent="0.2">
      <c r="B31" s="304"/>
      <c r="C31" s="307"/>
      <c r="D31" s="102" t="s">
        <v>160</v>
      </c>
      <c r="E31" s="103" t="s">
        <v>349</v>
      </c>
      <c r="F31" s="103" t="s">
        <v>350</v>
      </c>
    </row>
    <row r="32" spans="2:6" ht="122.1" customHeight="1" x14ac:dyDescent="0.2">
      <c r="B32" s="304"/>
      <c r="C32" s="307"/>
      <c r="D32" s="102" t="s">
        <v>161</v>
      </c>
      <c r="E32" s="103" t="s">
        <v>351</v>
      </c>
      <c r="F32" s="103" t="s">
        <v>438</v>
      </c>
    </row>
    <row r="33" spans="2:6" x14ac:dyDescent="0.2">
      <c r="B33" s="304"/>
      <c r="C33" s="308"/>
      <c r="D33" s="102" t="s">
        <v>345</v>
      </c>
      <c r="E33" s="103"/>
      <c r="F33" s="103"/>
    </row>
    <row r="34" spans="2:6" ht="143.25" customHeight="1" x14ac:dyDescent="0.2">
      <c r="B34" s="304"/>
      <c r="C34" s="293" t="s">
        <v>352</v>
      </c>
      <c r="D34" s="102" t="s">
        <v>162</v>
      </c>
      <c r="E34" s="103" t="s">
        <v>353</v>
      </c>
      <c r="F34" s="120" t="s">
        <v>354</v>
      </c>
    </row>
    <row r="35" spans="2:6" ht="147" customHeight="1" x14ac:dyDescent="0.2">
      <c r="B35" s="304"/>
      <c r="C35" s="294"/>
      <c r="D35" s="102" t="s">
        <v>163</v>
      </c>
      <c r="E35" s="103" t="s">
        <v>355</v>
      </c>
      <c r="F35" s="103" t="s">
        <v>356</v>
      </c>
    </row>
    <row r="36" spans="2:6" ht="96.75" customHeight="1" x14ac:dyDescent="0.2">
      <c r="B36" s="304"/>
      <c r="C36" s="294"/>
      <c r="D36" s="102" t="s">
        <v>164</v>
      </c>
      <c r="E36" s="104" t="s">
        <v>357</v>
      </c>
      <c r="F36" s="103" t="s">
        <v>358</v>
      </c>
    </row>
    <row r="37" spans="2:6" ht="126" customHeight="1" x14ac:dyDescent="0.2">
      <c r="B37" s="304"/>
      <c r="C37" s="294"/>
      <c r="D37" s="102" t="s">
        <v>165</v>
      </c>
      <c r="E37" s="105" t="s">
        <v>359</v>
      </c>
      <c r="F37" s="103" t="s">
        <v>360</v>
      </c>
    </row>
    <row r="38" spans="2:6" ht="127.5" customHeight="1" x14ac:dyDescent="0.2">
      <c r="B38" s="304"/>
      <c r="C38" s="294"/>
      <c r="D38" s="102" t="s">
        <v>166</v>
      </c>
      <c r="E38" s="104" t="s">
        <v>361</v>
      </c>
      <c r="F38" s="103" t="s">
        <v>362</v>
      </c>
    </row>
    <row r="39" spans="2:6" ht="129" customHeight="1" x14ac:dyDescent="0.2">
      <c r="B39" s="304"/>
      <c r="C39" s="294"/>
      <c r="D39" s="102" t="s">
        <v>167</v>
      </c>
      <c r="E39" s="103" t="s">
        <v>363</v>
      </c>
      <c r="F39" s="103"/>
    </row>
    <row r="40" spans="2:6" ht="102.75" customHeight="1" x14ac:dyDescent="0.2">
      <c r="B40" s="304"/>
      <c r="C40" s="294"/>
      <c r="D40" s="102" t="s">
        <v>168</v>
      </c>
      <c r="E40" s="103" t="s">
        <v>364</v>
      </c>
      <c r="F40" s="103"/>
    </row>
    <row r="41" spans="2:6" ht="84.75" customHeight="1" x14ac:dyDescent="0.2">
      <c r="B41" s="304"/>
      <c r="C41" s="294"/>
      <c r="D41" s="102" t="s">
        <v>169</v>
      </c>
      <c r="E41" s="103" t="s">
        <v>365</v>
      </c>
      <c r="F41" s="103"/>
    </row>
    <row r="42" spans="2:6" ht="39" customHeight="1" x14ac:dyDescent="0.2">
      <c r="B42" s="304"/>
      <c r="C42" s="296"/>
      <c r="D42" s="102" t="s">
        <v>345</v>
      </c>
      <c r="E42" s="103"/>
      <c r="F42" s="103"/>
    </row>
    <row r="43" spans="2:6" ht="239.25" customHeight="1" x14ac:dyDescent="0.2">
      <c r="B43" s="304"/>
      <c r="C43" s="293" t="s">
        <v>366</v>
      </c>
      <c r="D43" s="102" t="s">
        <v>170</v>
      </c>
      <c r="E43" s="104" t="s">
        <v>367</v>
      </c>
      <c r="F43" s="103" t="s">
        <v>368</v>
      </c>
    </row>
    <row r="44" spans="2:6" ht="270.75" customHeight="1" x14ac:dyDescent="0.2">
      <c r="B44" s="304"/>
      <c r="C44" s="294"/>
      <c r="D44" s="102" t="s">
        <v>171</v>
      </c>
      <c r="E44" s="103" t="s">
        <v>369</v>
      </c>
      <c r="F44" s="103" t="s">
        <v>370</v>
      </c>
    </row>
    <row r="45" spans="2:6" ht="397.5" customHeight="1" x14ac:dyDescent="0.2">
      <c r="B45" s="304"/>
      <c r="C45" s="294"/>
      <c r="D45" s="102" t="s">
        <v>172</v>
      </c>
      <c r="E45" s="103" t="s">
        <v>371</v>
      </c>
      <c r="F45" s="103" t="s">
        <v>372</v>
      </c>
    </row>
    <row r="46" spans="2:6" ht="330" customHeight="1" x14ac:dyDescent="0.2">
      <c r="B46" s="304"/>
      <c r="C46" s="294"/>
      <c r="D46" s="102" t="s">
        <v>173</v>
      </c>
      <c r="E46" s="103" t="s">
        <v>373</v>
      </c>
      <c r="F46" s="103" t="s">
        <v>374</v>
      </c>
    </row>
    <row r="47" spans="2:6" ht="300" customHeight="1" x14ac:dyDescent="0.2">
      <c r="B47" s="304"/>
      <c r="C47" s="294"/>
      <c r="D47" s="102" t="s">
        <v>174</v>
      </c>
      <c r="E47" s="103" t="s">
        <v>375</v>
      </c>
      <c r="F47" s="103" t="s">
        <v>376</v>
      </c>
    </row>
    <row r="48" spans="2:6" ht="48.75" customHeight="1" x14ac:dyDescent="0.2">
      <c r="B48" s="305"/>
      <c r="C48" s="296"/>
      <c r="D48" s="102" t="s">
        <v>345</v>
      </c>
      <c r="E48" s="103"/>
      <c r="F48" s="103"/>
    </row>
    <row r="49" spans="2:6" ht="156" customHeight="1" x14ac:dyDescent="0.2">
      <c r="B49" s="290" t="s">
        <v>222</v>
      </c>
      <c r="C49" s="293" t="s">
        <v>377</v>
      </c>
      <c r="D49" s="102" t="s">
        <v>175</v>
      </c>
      <c r="E49" s="103" t="s">
        <v>378</v>
      </c>
      <c r="F49" s="103"/>
    </row>
    <row r="50" spans="2:6" ht="195" customHeight="1" x14ac:dyDescent="0.2">
      <c r="B50" s="291"/>
      <c r="C50" s="294"/>
      <c r="D50" s="102" t="s">
        <v>176</v>
      </c>
      <c r="E50" s="103" t="s">
        <v>379</v>
      </c>
      <c r="F50" s="103" t="s">
        <v>380</v>
      </c>
    </row>
    <row r="51" spans="2:6" ht="334.5" customHeight="1" x14ac:dyDescent="0.2">
      <c r="B51" s="291"/>
      <c r="C51" s="294"/>
      <c r="D51" s="102" t="s">
        <v>177</v>
      </c>
      <c r="E51" s="103" t="s">
        <v>381</v>
      </c>
      <c r="F51" s="103"/>
    </row>
    <row r="52" spans="2:6" ht="409.6" customHeight="1" x14ac:dyDescent="0.2">
      <c r="B52" s="291"/>
      <c r="C52" s="294"/>
      <c r="D52" s="102" t="s">
        <v>178</v>
      </c>
      <c r="E52" s="128" t="s">
        <v>382</v>
      </c>
      <c r="F52" s="103" t="s">
        <v>383</v>
      </c>
    </row>
    <row r="53" spans="2:6" ht="197.25" customHeight="1" x14ac:dyDescent="0.2">
      <c r="B53" s="291"/>
      <c r="C53" s="294"/>
      <c r="D53" s="102" t="s">
        <v>179</v>
      </c>
      <c r="E53" s="126" t="s">
        <v>384</v>
      </c>
      <c r="F53" s="103"/>
    </row>
    <row r="54" spans="2:6" x14ac:dyDescent="0.2">
      <c r="B54" s="291"/>
      <c r="C54" s="294"/>
      <c r="D54" s="102" t="s">
        <v>345</v>
      </c>
      <c r="E54" s="103"/>
      <c r="F54" s="103"/>
    </row>
    <row r="55" spans="2:6" ht="179.25" customHeight="1" x14ac:dyDescent="0.2">
      <c r="B55" s="291"/>
      <c r="C55" s="295" t="s">
        <v>385</v>
      </c>
      <c r="D55" s="102" t="s">
        <v>386</v>
      </c>
      <c r="E55" s="103" t="s">
        <v>387</v>
      </c>
      <c r="F55" s="103"/>
    </row>
    <row r="56" spans="2:6" ht="170.1" customHeight="1" x14ac:dyDescent="0.2">
      <c r="B56" s="291"/>
      <c r="C56" s="295"/>
      <c r="D56" s="102" t="s">
        <v>180</v>
      </c>
      <c r="E56" s="106" t="s">
        <v>388</v>
      </c>
      <c r="F56" s="103"/>
    </row>
    <row r="57" spans="2:6" ht="164.25" customHeight="1" x14ac:dyDescent="0.2">
      <c r="B57" s="291"/>
      <c r="C57" s="295"/>
      <c r="D57" s="102" t="s">
        <v>181</v>
      </c>
      <c r="E57" s="103" t="s">
        <v>389</v>
      </c>
      <c r="F57" s="103" t="s">
        <v>390</v>
      </c>
    </row>
    <row r="58" spans="2:6" ht="93.75" customHeight="1" x14ac:dyDescent="0.2">
      <c r="B58" s="291"/>
      <c r="C58" s="295"/>
      <c r="D58" s="102" t="s">
        <v>182</v>
      </c>
      <c r="E58" s="103" t="s">
        <v>391</v>
      </c>
      <c r="F58" s="103"/>
    </row>
    <row r="59" spans="2:6" ht="138.75" customHeight="1" x14ac:dyDescent="0.2">
      <c r="B59" s="291"/>
      <c r="C59" s="295"/>
      <c r="D59" s="102" t="s">
        <v>183</v>
      </c>
      <c r="E59" s="107" t="s">
        <v>392</v>
      </c>
      <c r="F59" s="103" t="s">
        <v>393</v>
      </c>
    </row>
    <row r="60" spans="2:6" x14ac:dyDescent="0.2">
      <c r="B60" s="291"/>
      <c r="C60" s="295"/>
      <c r="D60" s="108" t="s">
        <v>345</v>
      </c>
      <c r="E60" s="109"/>
      <c r="F60" s="109"/>
    </row>
    <row r="61" spans="2:6" ht="150" customHeight="1" x14ac:dyDescent="0.2">
      <c r="B61" s="291"/>
      <c r="C61" s="293" t="s">
        <v>394</v>
      </c>
      <c r="D61" s="102" t="s">
        <v>395</v>
      </c>
      <c r="E61" s="103" t="s">
        <v>396</v>
      </c>
      <c r="F61" s="120" t="s">
        <v>397</v>
      </c>
    </row>
    <row r="62" spans="2:6" ht="113.25" customHeight="1" x14ac:dyDescent="0.2">
      <c r="B62" s="291"/>
      <c r="C62" s="294"/>
      <c r="D62" s="102" t="s">
        <v>185</v>
      </c>
      <c r="E62" s="104" t="s">
        <v>398</v>
      </c>
      <c r="F62" s="120" t="s">
        <v>399</v>
      </c>
    </row>
    <row r="63" spans="2:6" ht="351" customHeight="1" x14ac:dyDescent="0.2">
      <c r="B63" s="291"/>
      <c r="C63" s="294"/>
      <c r="D63" s="110" t="s">
        <v>186</v>
      </c>
      <c r="E63" s="103" t="s">
        <v>400</v>
      </c>
      <c r="F63" s="120" t="s">
        <v>401</v>
      </c>
    </row>
    <row r="64" spans="2:6" ht="143.25" customHeight="1" x14ac:dyDescent="0.2">
      <c r="B64" s="291"/>
      <c r="C64" s="294"/>
      <c r="D64" s="102" t="s">
        <v>187</v>
      </c>
      <c r="E64" s="103" t="s">
        <v>402</v>
      </c>
      <c r="F64" s="103" t="s">
        <v>403</v>
      </c>
    </row>
    <row r="65" spans="2:6" x14ac:dyDescent="0.2">
      <c r="B65" s="291"/>
      <c r="C65" s="296"/>
      <c r="D65" s="108" t="s">
        <v>345</v>
      </c>
      <c r="E65" s="109"/>
      <c r="F65" s="109"/>
    </row>
    <row r="66" spans="2:6" ht="157.5" customHeight="1" x14ac:dyDescent="0.2">
      <c r="B66" s="291"/>
      <c r="C66" s="297" t="s">
        <v>404</v>
      </c>
      <c r="D66" s="102" t="s">
        <v>188</v>
      </c>
      <c r="E66" s="103" t="s">
        <v>405</v>
      </c>
      <c r="F66" s="103"/>
    </row>
    <row r="67" spans="2:6" ht="117.75" customHeight="1" x14ac:dyDescent="0.2">
      <c r="B67" s="291"/>
      <c r="C67" s="297"/>
      <c r="D67" s="102" t="s">
        <v>189</v>
      </c>
      <c r="E67" s="103" t="s">
        <v>406</v>
      </c>
      <c r="F67" s="103" t="s">
        <v>407</v>
      </c>
    </row>
    <row r="68" spans="2:6" ht="198" customHeight="1" x14ac:dyDescent="0.2">
      <c r="B68" s="291"/>
      <c r="C68" s="297"/>
      <c r="D68" s="102" t="s">
        <v>190</v>
      </c>
      <c r="E68" s="103" t="s">
        <v>408</v>
      </c>
      <c r="F68" s="103" t="s">
        <v>409</v>
      </c>
    </row>
    <row r="69" spans="2:6" ht="202.5" customHeight="1" x14ac:dyDescent="0.2">
      <c r="B69" s="291"/>
      <c r="C69" s="297"/>
      <c r="D69" s="102" t="s">
        <v>188</v>
      </c>
      <c r="E69" s="103" t="s">
        <v>410</v>
      </c>
      <c r="F69" s="103" t="s">
        <v>409</v>
      </c>
    </row>
    <row r="70" spans="2:6" x14ac:dyDescent="0.4">
      <c r="B70" s="291"/>
      <c r="C70" s="297"/>
      <c r="D70" s="108" t="s">
        <v>345</v>
      </c>
    </row>
    <row r="71" spans="2:6" ht="396" customHeight="1" x14ac:dyDescent="0.2">
      <c r="B71" s="291"/>
      <c r="C71" s="297" t="s">
        <v>411</v>
      </c>
      <c r="D71" s="112" t="s">
        <v>191</v>
      </c>
      <c r="E71" s="103" t="s">
        <v>412</v>
      </c>
      <c r="F71" s="103" t="s">
        <v>413</v>
      </c>
    </row>
    <row r="72" spans="2:6" ht="273.75" customHeight="1" x14ac:dyDescent="0.2">
      <c r="B72" s="291"/>
      <c r="C72" s="297"/>
      <c r="D72" s="112" t="s">
        <v>192</v>
      </c>
      <c r="E72" s="103" t="s">
        <v>439</v>
      </c>
      <c r="F72" s="109"/>
    </row>
    <row r="73" spans="2:6" x14ac:dyDescent="0.2">
      <c r="B73" s="291"/>
      <c r="C73" s="297"/>
      <c r="D73" s="113" t="s">
        <v>345</v>
      </c>
      <c r="E73" s="114"/>
      <c r="F73" s="109"/>
    </row>
    <row r="74" spans="2:6" ht="159.75" customHeight="1" x14ac:dyDescent="0.4">
      <c r="B74" s="291"/>
      <c r="C74" s="294" t="s">
        <v>414</v>
      </c>
      <c r="D74" s="102" t="s">
        <v>193</v>
      </c>
      <c r="E74" s="103" t="s">
        <v>415</v>
      </c>
      <c r="F74" s="121" t="s">
        <v>416</v>
      </c>
    </row>
    <row r="75" spans="2:6" ht="300" x14ac:dyDescent="0.2">
      <c r="B75" s="291"/>
      <c r="C75" s="294"/>
      <c r="D75" s="108" t="s">
        <v>194</v>
      </c>
      <c r="E75" s="114" t="s">
        <v>417</v>
      </c>
      <c r="F75" s="109" t="s">
        <v>418</v>
      </c>
    </row>
    <row r="76" spans="2:6" ht="298.5" customHeight="1" x14ac:dyDescent="0.2">
      <c r="B76" s="291"/>
      <c r="C76" s="294"/>
      <c r="D76" s="102" t="s">
        <v>195</v>
      </c>
      <c r="E76" s="103" t="s">
        <v>419</v>
      </c>
      <c r="F76" s="109" t="s">
        <v>420</v>
      </c>
    </row>
    <row r="77" spans="2:6" ht="409.6" customHeight="1" x14ac:dyDescent="0.2">
      <c r="B77" s="291"/>
      <c r="C77" s="294"/>
      <c r="D77" s="102" t="s">
        <v>196</v>
      </c>
      <c r="E77" s="125" t="s">
        <v>421</v>
      </c>
      <c r="F77" s="109" t="s">
        <v>418</v>
      </c>
    </row>
    <row r="78" spans="2:6" ht="108.75" customHeight="1" x14ac:dyDescent="0.2">
      <c r="B78" s="291"/>
      <c r="C78" s="294"/>
      <c r="D78" s="102" t="s">
        <v>197</v>
      </c>
      <c r="E78" s="103" t="s">
        <v>437</v>
      </c>
      <c r="F78" s="109"/>
    </row>
    <row r="79" spans="2:6" ht="150" x14ac:dyDescent="0.2">
      <c r="B79" s="291"/>
      <c r="C79" s="294"/>
      <c r="D79" s="102" t="s">
        <v>198</v>
      </c>
      <c r="E79" s="103" t="s">
        <v>422</v>
      </c>
      <c r="F79" s="109" t="s">
        <v>418</v>
      </c>
    </row>
    <row r="80" spans="2:6" ht="93" customHeight="1" x14ac:dyDescent="0.2">
      <c r="B80" s="291"/>
      <c r="C80" s="294"/>
      <c r="D80" s="102" t="s">
        <v>199</v>
      </c>
      <c r="E80" s="103" t="s">
        <v>423</v>
      </c>
      <c r="F80" s="120" t="s">
        <v>418</v>
      </c>
    </row>
    <row r="81" spans="1:6" ht="156" customHeight="1" x14ac:dyDescent="0.2">
      <c r="B81" s="291"/>
      <c r="C81" s="294"/>
      <c r="D81" s="102" t="s">
        <v>200</v>
      </c>
      <c r="E81" s="103" t="s">
        <v>424</v>
      </c>
      <c r="F81" s="120"/>
    </row>
    <row r="82" spans="1:6" ht="80.25" customHeight="1" x14ac:dyDescent="0.2">
      <c r="B82" s="291"/>
      <c r="C82" s="294"/>
      <c r="D82" s="102" t="s">
        <v>201</v>
      </c>
      <c r="E82" s="103" t="s">
        <v>425</v>
      </c>
      <c r="F82" s="120"/>
    </row>
    <row r="83" spans="1:6" ht="105.95" customHeight="1" x14ac:dyDescent="0.2">
      <c r="B83" s="291"/>
      <c r="C83" s="296"/>
      <c r="D83" s="108" t="s">
        <v>345</v>
      </c>
      <c r="E83" s="114"/>
      <c r="F83" s="109"/>
    </row>
    <row r="84" spans="1:6" ht="181.5" customHeight="1" x14ac:dyDescent="0.2">
      <c r="B84" s="291"/>
      <c r="C84" s="293" t="s">
        <v>219</v>
      </c>
      <c r="D84" s="102" t="s">
        <v>202</v>
      </c>
      <c r="E84" s="103" t="s">
        <v>426</v>
      </c>
      <c r="F84" s="120" t="s">
        <v>427</v>
      </c>
    </row>
    <row r="85" spans="1:6" x14ac:dyDescent="0.2">
      <c r="B85" s="291"/>
      <c r="C85" s="294"/>
      <c r="D85" s="108" t="s">
        <v>345</v>
      </c>
      <c r="E85" s="103"/>
      <c r="F85" s="120"/>
    </row>
    <row r="86" spans="1:6" ht="179.1" customHeight="1" x14ac:dyDescent="0.2">
      <c r="B86" s="291"/>
      <c r="C86" s="293" t="s">
        <v>428</v>
      </c>
      <c r="D86" s="102" t="s">
        <v>203</v>
      </c>
      <c r="E86" s="103" t="s">
        <v>429</v>
      </c>
      <c r="F86" s="120" t="s">
        <v>430</v>
      </c>
    </row>
    <row r="87" spans="1:6" ht="132.75" customHeight="1" x14ac:dyDescent="0.2">
      <c r="B87" s="291"/>
      <c r="C87" s="294"/>
      <c r="D87" s="102" t="s">
        <v>204</v>
      </c>
      <c r="E87" s="103" t="s">
        <v>431</v>
      </c>
      <c r="F87" s="120" t="s">
        <v>432</v>
      </c>
    </row>
    <row r="88" spans="1:6" ht="172.5" customHeight="1" x14ac:dyDescent="0.2">
      <c r="B88" s="291"/>
      <c r="C88" s="294"/>
      <c r="D88" s="102" t="s">
        <v>205</v>
      </c>
      <c r="E88" s="103" t="s">
        <v>433</v>
      </c>
      <c r="F88" s="120" t="s">
        <v>434</v>
      </c>
    </row>
    <row r="89" spans="1:6" ht="105" customHeight="1" x14ac:dyDescent="0.2">
      <c r="B89" s="291"/>
      <c r="C89" s="294"/>
      <c r="D89" s="102" t="s">
        <v>206</v>
      </c>
      <c r="E89" s="104" t="s">
        <v>435</v>
      </c>
      <c r="F89" s="120"/>
    </row>
    <row r="90" spans="1:6" ht="111.75" customHeight="1" x14ac:dyDescent="0.2">
      <c r="B90" s="291"/>
      <c r="C90" s="294"/>
      <c r="D90" s="102" t="s">
        <v>207</v>
      </c>
      <c r="E90" s="103" t="s">
        <v>436</v>
      </c>
      <c r="F90" s="109"/>
    </row>
    <row r="91" spans="1:6" x14ac:dyDescent="0.4">
      <c r="B91" s="292"/>
      <c r="C91" s="296"/>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GEOVANNY</cp:lastModifiedBy>
  <cp:revision/>
  <dcterms:created xsi:type="dcterms:W3CDTF">2017-10-25T22:35:47Z</dcterms:created>
  <dcterms:modified xsi:type="dcterms:W3CDTF">2021-06-02T12:22:33Z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