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Ximena\Documents\CPS791\informe 5\Alcance 1 Vigilancia\3. Sifilis Gestacional y Congenita\Unidad de analisis sifi. Congenita\Acta de unidad de analisis\"/>
    </mc:Choice>
  </mc:AlternateContent>
  <xr:revisionPtr revIDLastSave="0" documentId="13_ncr:1_{DE349126-9886-45E0-8BA5-7E1957B9A4A8}" xr6:coauthVersionLast="46" xr6:coauthVersionMax="46"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r:id="rId4"/>
    <sheet name="SITUACIONES" sheetId="7" r:id="rId5"/>
    <sheet name="SITUACIONES (2)" sheetId="12" r:id="rId6"/>
    <sheet name="eventos" sheetId="8"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sharedStrings.xml><?xml version="1.0" encoding="utf-8"?>
<sst xmlns="http://schemas.openxmlformats.org/spreadsheetml/2006/main" count="953" uniqueCount="470">
  <si>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</si>
  <si>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</si>
  <si>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</si>
  <si>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</si>
  <si>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</si>
  <si>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</si>
  <si>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</si>
  <si>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</si>
  <si>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</si>
  <si>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</si>
  <si>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</si>
  <si>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</si>
  <si>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</si>
  <si>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</si>
  <si>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</si>
  <si>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</si>
  <si>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</si>
  <si>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</si>
  <si>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</si>
  <si>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</si>
  <si>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</si>
  <si>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</si>
  <si>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</si>
  <si>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</si>
  <si>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</si>
  <si>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</si>
  <si>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</si>
  <si>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</si>
  <si>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</si>
  <si>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</si>
  <si>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</si>
  <si>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</si>
  <si>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</si>
  <si>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</si>
  <si>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</si>
  <si>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</si>
  <si>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</si>
  <si>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</si>
  <si>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</si>
  <si>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</si>
  <si>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</si>
  <si>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</si>
  <si>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</si>
  <si>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</si>
  <si>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</si>
  <si>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</si>
  <si>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</si>
  <si>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</si>
  <si>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</si>
  <si>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</si>
  <si>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</si>
  <si>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</si>
  <si>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</si>
  <si>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</si>
  <si>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</si>
  <si>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</si>
  <si>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</si>
  <si>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</si>
  <si>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</si>
  <si>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</si>
  <si>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</si>
  <si>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</si>
  <si>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</si>
  <si>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</si>
  <si>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</si>
  <si>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</si>
  <si>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</si>
  <si>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</si>
  <si>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</si>
  <si>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</si>
  <si>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</si>
  <si>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</si>
  <si>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</si>
  <si>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</si>
  <si>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</si>
  <si>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</si>
  <si>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</si>
  <si>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Municipio del Caso:</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</si>
  <si>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</si>
  <si>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</si>
  <si>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</si>
  <si>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</si>
  <si>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</si>
  <si>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</si>
  <si>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</si>
  <si>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</si>
  <si>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</si>
  <si>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</si>
  <si>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</si>
  <si>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</si>
  <si>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</si>
  <si>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</si>
  <si>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</si>
  <si>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</si>
  <si>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</si>
  <si>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</si>
  <si>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</si>
  <si>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</si>
  <si>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</si>
  <si>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</si>
  <si>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</si>
  <si>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</si>
  <si>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</si>
  <si>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</si>
  <si>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</si>
  <si>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</si>
  <si>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</si>
  <si>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</si>
  <si>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</si>
  <si>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</si>
  <si>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</si>
  <si>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</si>
  <si>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</si>
  <si>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</si>
  <si>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</si>
  <si>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</si>
  <si>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</si>
  <si>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</si>
  <si>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</si>
  <si>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</si>
  <si>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</si>
  <si>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</si>
  <si>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</si>
  <si>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</si>
  <si>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</si>
  <si>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</si>
  <si>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</si>
  <si>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</si>
  <si>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</si>
  <si>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</si>
  <si>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</si>
  <si>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</si>
  <si>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</si>
  <si>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</si>
  <si>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</si>
  <si>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</si>
  <si>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Causa relacionada A (Causa básica)</t>
  </si>
  <si>
    <t>Causa relacionada B</t>
  </si>
  <si>
    <t>Causa relacionada C</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</si>
  <si>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</si>
  <si>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</si>
  <si>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</si>
  <si>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</si>
  <si>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</si>
  <si>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</si>
  <si>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</si>
  <si>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</si>
  <si>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</si>
  <si>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</si>
  <si>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</si>
  <si>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</si>
  <si>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</si>
  <si>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</si>
  <si>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</si>
  <si>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</si>
  <si>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</si>
  <si>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</si>
  <si>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</si>
  <si>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</si>
  <si>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</si>
  <si>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</si>
  <si>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</si>
  <si>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</si>
  <si>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</si>
  <si>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</si>
  <si>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</si>
  <si>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</si>
  <si>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</si>
  <si>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</si>
  <si>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</si>
  <si>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</si>
  <si>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</si>
  <si>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</si>
  <si>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</si>
  <si>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</si>
  <si>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</si>
  <si>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</si>
  <si>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</si>
  <si>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</si>
  <si>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</si>
  <si>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</si>
  <si>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</si>
  <si>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</si>
  <si>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</si>
  <si>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</si>
  <si>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</si>
  <si>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</si>
  <si>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</si>
  <si>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</si>
  <si>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</si>
  <si>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</si>
  <si>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</si>
  <si>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</si>
  <si>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</si>
  <si>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</si>
  <si>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</si>
  <si>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</si>
  <si>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</si>
  <si>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</si>
  <si>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</si>
  <si>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</si>
  <si>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</si>
  <si>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</si>
  <si>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</si>
  <si>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</si>
  <si>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</si>
  <si>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</si>
  <si>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</si>
  <si>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</si>
  <si>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</si>
  <si>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</si>
  <si>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</si>
  <si>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</si>
  <si>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</si>
  <si>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</si>
  <si>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</si>
  <si>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</si>
  <si>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</si>
  <si>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</si>
  <si>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</si>
  <si>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</si>
  <si>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</si>
  <si>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</si>
  <si>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</si>
  <si>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</si>
  <si>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</si>
  <si>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</si>
  <si>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</si>
  <si>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</si>
  <si>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</si>
  <si>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</si>
  <si>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</si>
  <si>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</si>
  <si>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</si>
  <si>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</si>
  <si>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</si>
  <si>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</si>
  <si>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</si>
  <si>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</si>
  <si>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</si>
  <si>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</si>
  <si>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</si>
  <si>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</si>
  <si>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</si>
  <si>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</si>
  <si>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</si>
  <si>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</si>
  <si>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</si>
  <si>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</si>
  <si>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</si>
  <si>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</si>
  <si>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</si>
  <si>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</si>
  <si>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</si>
  <si>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</si>
  <si>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</si>
  <si>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</si>
  <si>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</si>
  <si>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</si>
  <si>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</si>
  <si>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</si>
  <si>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</si>
  <si>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</si>
  <si>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</si>
  <si>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</si>
  <si>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</si>
  <si>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</si>
  <si>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</si>
  <si>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</si>
  <si>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</si>
  <si>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</si>
  <si>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</si>
  <si>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</si>
  <si>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</si>
  <si>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</si>
  <si>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</si>
  <si>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</si>
  <si>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</si>
  <si>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</si>
  <si>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</si>
  <si>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</si>
  <si>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Otros, Cuales?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</si>
  <si>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</si>
  <si>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</si>
  <si>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</si>
  <si>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</si>
  <si>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</si>
  <si>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</si>
  <si>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</si>
  <si>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</si>
  <si>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</si>
  <si>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</si>
  <si>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</si>
  <si>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</si>
  <si>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</si>
  <si>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</si>
  <si>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</si>
  <si>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</si>
  <si>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</si>
  <si>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</si>
  <si>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</si>
  <si>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</si>
  <si>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</si>
  <si>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</si>
  <si>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</si>
  <si>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</si>
  <si>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</si>
  <si>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</si>
  <si>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</si>
  <si>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</si>
  <si>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</si>
  <si>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</si>
  <si>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</si>
  <si>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</si>
  <si>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</si>
  <si>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</si>
  <si>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</si>
  <si>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</si>
  <si>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</si>
  <si>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</si>
  <si>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</si>
  <si>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</si>
  <si>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</si>
  <si>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</si>
  <si>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</si>
  <si>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</si>
  <si>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</si>
  <si>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</si>
  <si>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</si>
  <si>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</si>
  <si>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</si>
  <si>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</si>
  <si>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</si>
  <si>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</si>
  <si>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</si>
  <si>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</si>
  <si>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</si>
  <si>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</si>
  <si>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</si>
  <si>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</si>
  <si>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</si>
  <si>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</si>
  <si>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</si>
  <si>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</si>
  <si>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</si>
  <si>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</si>
  <si>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</si>
  <si>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</si>
  <si>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</si>
  <si>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</si>
  <si>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</si>
  <si>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</si>
  <si>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</si>
  <si>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</si>
  <si>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</si>
  <si>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</si>
  <si>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</si>
  <si>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</si>
  <si>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</si>
  <si>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</si>
  <si>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</si>
  <si>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</si>
  <si>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</si>
  <si>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</si>
  <si>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</si>
  <si>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</si>
  <si>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</si>
  <si>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</si>
  <si>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</si>
  <si>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</si>
  <si>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</si>
  <si>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</si>
  <si>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</si>
  <si>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</si>
  <si>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</si>
  <si>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</si>
  <si>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</si>
  <si>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</si>
  <si>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</si>
  <si>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</si>
  <si>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</si>
  <si>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</si>
  <si>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</si>
  <si>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</si>
  <si>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</si>
  <si>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</si>
  <si>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</si>
  <si>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</si>
  <si>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</si>
  <si>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</si>
  <si>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</si>
  <si>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</si>
  <si>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</si>
  <si>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</si>
  <si>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</si>
  <si>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</si>
  <si>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</si>
  <si>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</si>
  <si>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</si>
  <si>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</si>
  <si>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</si>
  <si>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</si>
  <si>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</si>
  <si>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</si>
  <si>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</si>
  <si>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</si>
  <si>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</si>
  <si>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</si>
  <si>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</si>
  <si>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</si>
  <si>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</si>
  <si>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</si>
  <si>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</si>
  <si>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</si>
  <si>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</si>
  <si>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</si>
  <si>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</si>
  <si>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</si>
  <si>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</si>
  <si>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</si>
  <si>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</si>
  <si>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</si>
  <si>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</si>
  <si>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</si>
  <si>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</si>
  <si>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</si>
  <si>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</si>
  <si>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</si>
  <si>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</si>
  <si>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</si>
  <si>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</si>
  <si>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</si>
  <si>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</si>
  <si>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</si>
  <si>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</si>
  <si>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</si>
  <si>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</si>
  <si>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</si>
  <si>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</si>
  <si>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</si>
  <si>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</si>
  <si>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</si>
  <si>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</si>
  <si>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</si>
  <si>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 xml:space="preserve">Dirección de Vigilancia y Análisis del Riesgo en Salud Pública
Grupo de Unidad de Análisis de Casos Especiales
Tablero de problemas / Situaciones 2021
</t>
  </si>
  <si>
    <t xml:space="preserve">   </t>
  </si>
  <si>
    <t xml:space="preserve">sifilis  congenita </t>
  </si>
  <si>
    <t>Ximen</t>
  </si>
  <si>
    <t>Ximena Mejia Marin</t>
  </si>
  <si>
    <t>Pereira</t>
  </si>
  <si>
    <t>REUNION VIRTUAL POR PLATAFORMA GOOGLE MEET</t>
  </si>
  <si>
    <t>Angela María Monsalve Parra</t>
  </si>
  <si>
    <t>SECRETARIA SALUD PEREIRA- ENFERMERA</t>
  </si>
  <si>
    <t>XIMENA MEJIA MARIN</t>
  </si>
  <si>
    <t>Liseht Salgado</t>
  </si>
  <si>
    <t>Enfermera E.S.E Salud Pereira</t>
  </si>
  <si>
    <t>Berenice Isaza Martinez</t>
  </si>
  <si>
    <t>EPIDEMIOLOGA E.S.E SALUD PEREIRA</t>
  </si>
  <si>
    <t>Lyn Karen Hoyos</t>
  </si>
  <si>
    <t>Epidemiologa HUSJ</t>
  </si>
  <si>
    <t>Isabel Cristina Ocampo Bautista</t>
  </si>
  <si>
    <t>Referente AsmetSalud</t>
  </si>
  <si>
    <t>Maria Lorena Ocampo Gomez</t>
  </si>
  <si>
    <t>Referente Medimas</t>
  </si>
  <si>
    <t>Hijo de Angie Yulieth Quiceno Becerra</t>
  </si>
  <si>
    <t>Analizar el caso o casos deSifilis Congenita</t>
  </si>
  <si>
    <t>Clasificar el caso o casos de: Sifilis congenita</t>
  </si>
  <si>
    <r>
      <t>Atenciones de la E.S.E.Salud Pereira:</t>
    </r>
    <r>
      <rPr>
        <b/>
        <sz val="12"/>
        <color theme="1"/>
        <rFont val="Arial"/>
        <family val="2"/>
      </rPr>
      <t xml:space="preserve"> 14-10-2020 INGRESO A CNP</t>
    </r>
    <r>
      <rPr>
        <sz val="12"/>
        <color theme="1"/>
        <rFont val="Arial"/>
        <family val="2"/>
      </rPr>
      <t xml:space="preserve"> PACIENTE DE 19 AÑOS DE EDAD CON ANTECEDENTE DE EPILEPSIA EN TRATAMIENTO CON ACIDO VALPROICO
HASTA HACE 3 MESES QUE SUSPENDIO EL TRATAMIENTO POR SU DESICION, REFIERE DESDE HACE 3 MESES APROXIMADAMENTE NO PRESENTA CRISIS. PRIMIGESTANTE CON EMBARAZO DE 6,3 DIAS POR FUMDEL 30-08-2020, EMBARAZO PLANEADO CUENTA CON ELAPOYO DEL PADRE. ARO POR ANTECEDENTE DE EPILEPSIA Y DIAGNOSTICO DE SIFILIS GESTACIONAL. PARACLINICOS CON TREPONEMICA POSITIVA EN 2 DILS, SE INDICA TRATAMIENTO DE PAREJA Y PACIENTE CON 3 DOSIS DE PENICILINA BENZATINICA, SE INDICA USO OBLIGATORIO DE PRESERVATIVO, SE DILIGENCIA FICHA DE NOTIFICACION DEL SIVIGLIA 750. RESTO DE PARACLINICOS DENTRO DE LIMITES NORMALES. SE SOLICITAN PARACLINICOS FALTANTES, ECO DE INGRESO, VAL POR GINECOLOGIA Y NUTRICION. SE INICIAN MICRONUTRIENTES. SE INDICA SOLICITAR CITA DE SALUD ORAL Y REALIZARSE CITOLOGIA.    </t>
    </r>
    <r>
      <rPr>
        <b/>
        <sz val="12"/>
        <color theme="1"/>
        <rFont val="Arial"/>
        <family val="2"/>
      </rPr>
      <t xml:space="preserve">  31-10-2020  ECOGRAFIA</t>
    </r>
    <r>
      <rPr>
        <sz val="12"/>
        <color theme="1"/>
        <rFont val="Arial"/>
        <family val="2"/>
      </rPr>
      <t xml:space="preserve"> NOTA DE ECOGRAFIA PACIENTE QUE ASISTE A ECOGRAFIA DE CONTROL PRENATAL EN BUENA CONDICION GENERAL ABDOMEN BLANDO AL EXAMEN US SE OBSERVA FETO UNICO VIVO CON MOVIMIENTOS FETALES PRESENTES CEFALICO CON UNA FCF146 LPM. BIOMETRIA DE 14 SEMANAS 5 DIAS PESO FETAL .106 GRAMOS MAS O MENOS 15%. FPP 26 DE ABRIL DEL 2021 PLACENTA FUNDICA INMADURA, LIQUIDO ANMIOTICO NORMAL COMENTARIO SE RECOMIENDA ECO DETALLEFETAL DE LA SEMANA 21 A LA 24              </t>
    </r>
    <r>
      <rPr>
        <b/>
        <sz val="12"/>
        <color theme="1"/>
        <rFont val="Arial"/>
        <family val="2"/>
      </rPr>
      <t xml:space="preserve">17-11-2020 2 CPN </t>
    </r>
    <r>
      <rPr>
        <sz val="12"/>
        <color theme="1"/>
        <rFont val="Arial"/>
        <family val="2"/>
      </rPr>
      <t>USUARIA CON EMBARAZO DE 17.2 SEM POR ECO
PACIENTE CON DX DE SFIILSI GESTACIONAL, YA TRATADA CON 3 AMPOLLAS DE PENICILINA BENZATINICA 2.4 MILLONES.LA PAREJA SOLO SE APLICO DOS DOSIS. REQUEIRE SEGUIMIENTO, , POR ANTECEDENTE DE EPILEPSIA, ACUDIR A CITA DE NEUROLOGIA Y HACER ECO DE DETALLE FETAL.  1</t>
    </r>
    <r>
      <rPr>
        <b/>
        <sz val="12"/>
        <color theme="1"/>
        <rFont val="Arial"/>
        <family val="2"/>
      </rPr>
      <t>8-12-2020 3 CPN</t>
    </r>
    <r>
      <rPr>
        <sz val="12"/>
        <color theme="1"/>
        <rFont val="Arial"/>
        <family val="2"/>
      </rPr>
      <t xml:space="preserve">
GESTANTES DE 21,5 SEMANAS YA AUTORIZO CITA DE NEUROLOGIA, PERO NO HA SOLCITADO AGENDA EN SAN JORGE. ESTA TOMANDO LOS MICRONUTRIENTES CON ADECUADA ADHERENCIA. REFIERE MOVIMIETNOS FETALES ACTIVOS. SE ORDENA VALROAICON PRO GIENCOOBSTERICIA, CH, CTOG, TREPONEMA, UROCULTIVO, ECO DE DETALLE FETAL     14.01.2021  SE REALIZA BUSQUEDA DE LA USUARIA PARA CONTROL SEROLOGICO NO ES POSIBLE LA COMUNICACIÓN SE REPORTA A LA EAPB PARA BUSQUEDA Y SEGUIMIENTO  </t>
    </r>
    <r>
      <rPr>
        <b/>
        <sz val="12"/>
        <color theme="1"/>
        <rFont val="Arial"/>
        <family val="2"/>
      </rPr>
      <t xml:space="preserve"> 5-02-2021 4 CPN</t>
    </r>
    <r>
      <rPr>
        <sz val="12"/>
        <color theme="1"/>
        <rFont val="Arial"/>
        <family val="2"/>
      </rPr>
      <t xml:space="preserve"> GESTANTE CON 28.4 SEMANAS REFIERE QUE EN ENERO
NO ACUDIO A CONSUILTA PRIOQEU TENIOA TOS Y PREFIRIO AISLARSE, NO SE REALIZO PRUEBA COVID, Y REFIERE QUE HA CONTINUADO CON TOS SECA DE MAS DE 1 MES DE EVOLUCION, CONTINUA CON EMESIS
GRAVIDICA MUY FRECUENTE, SOMNOLENCIA MARCADA, FATIGA ADINAMIA, NO ADHERENTE A ORDENES MEDICAS O CONTROLES DEL PROGRAMA PRENATAL, SE HA REMITIDO A GINECOOBSTETRICIA, NEUROLOGIA, NUTRICION PSICOLOGIA, NO HA GESTIONADO LAS CITAS, NO HA CUMPLIDO CON LABORATORIOS DE SEGUIMIENTO AL PROGRAMA. TIENE ORDENES PENDIENTES , SE RENUEVAN ORDENS, ORDENO CONTROL EN 20 DIAS CON REPORTES. NO TIENE CELULAR , SE PUEDE CONTACTAR AL NUMERO 3112121376 ( CLAUDIA SUEGRA) SE SOLICITA VX POR TRABAJO SOCIAL   </t>
    </r>
    <r>
      <rPr>
        <b/>
        <sz val="12"/>
        <color theme="1"/>
        <rFont val="Arial"/>
        <family val="2"/>
      </rPr>
      <t xml:space="preserve">5-03-2021 5 CPN </t>
    </r>
    <r>
      <rPr>
        <sz val="12"/>
        <color theme="1"/>
        <rFont val="Arial"/>
        <family val="2"/>
      </rPr>
      <t>GESTANTE DE 32.5 SEMANAS TIEN CITA AUTORIZADA Y AGENDADA DE NEUROLOGIA PARA EL 15/03/2021. Y GIENCOOBSETRICIA EL 20/03/2021. NO SE REALIZO LOS LABORATORIOS ORDENADOS EN CONSULTA ANTERIOR. HOY ENCUENTRO FETOCARDIA CON TENDENCIA A LA BAJA. ENTRE 118 A 120 COSNDIERO REQUEIRE MEF DE URGENCIA.  1</t>
    </r>
    <r>
      <rPr>
        <b/>
        <sz val="12"/>
        <color theme="1"/>
        <rFont val="Arial"/>
        <family val="2"/>
      </rPr>
      <t xml:space="preserve">9-04-2021 CONTROL POR ENFERMERIA </t>
    </r>
    <r>
      <rPr>
        <sz val="12"/>
        <color theme="1"/>
        <rFont val="Arial"/>
        <family val="2"/>
      </rPr>
      <t xml:space="preserve">USUARIA ASISTE A CONTROL PRENATAL EN COMPAÑIA DE SU MADRE, CONTROL PRENATAL CON ENFERMERIA, USUARIA CON 38 SEMANAS DE GESTACION, REFIERE ¿ ME SIENTO BIEN, ESTOY CONTENTA CON EL EMBARAZO , TENGO APOYO DE MI FAMILIA Y DE MI NOVIO, NIEGA PERDIDAS VAGINALES EN EL MOMENTO, NO EDEMAS, ASINTOMATICA POR ECOGRAFIA POSCICION CEFALICA , SIN ALTERACIONES.. TIENE FFP 25/04/2021 SE DA EDUCACION EN PLANIFICACION FAMILIAR POR ENFERMERIA , EN TODOS LOS METODOS PACIENTE QUE SE DECIDE POR INYECCION TRIMESTRAL ENTIENDE ACEPTA CON CRITERIO DE ELEGIBILIDAD.  </t>
    </r>
    <r>
      <rPr>
        <b/>
        <sz val="12"/>
        <color theme="1"/>
        <rFont val="Arial"/>
        <family val="2"/>
      </rPr>
      <t>28.04.2021 CONSULTA A URGENCIAS</t>
    </r>
    <r>
      <rPr>
        <sz val="12"/>
        <color theme="1"/>
        <rFont val="Arial"/>
        <family val="2"/>
      </rPr>
      <t xml:space="preserve">   PACIENTE DE 20 AÑOS DE EDAD, PRIMIGESTANTE, CON EMB DE 40,1 SEM , ARO POR ANTECEDENTE DE CONSUMO DE SPA AUNQUE LA PACIENTE EN EL MOMENTO LO NIEGA, HABITANTE DE CALLE, EPILEPSIA NO TRATADA, SIFILIS GESTACIONAL SIN EVIDENCIA DE TRATAMIENTO COMPLETO, EN HC DE CONTROL PRENATAL MENCIONAN QUE SI PERO EN NOTAS ADMINISTRATIVAS DE LA INSTUCION SOLO HAY NOTA DE 2 DOSIS ADEMAS SU PAREJA NO SE TRATO Y ELLA A CONTINUADO RELACIONES SEXUALES CON EL MISMO, NO HAY SEROLOGIAS DE CONTROL YA QUE LA PACIENTE NO SE LAS REALIZO. EN EL MOMENTO PACIENTE CON DOLOR TIPO CONTRACCION UTERINA Y SALIDA DE TAPON MUCOSO. AL EXAMEN FISICO HEMODINAMICAMENTE ESTABLE, AFEBRIL, NORMOTENSA, , BIEENSTAR FETAL POR CLINICA. PACIENTE EN FASE LATENTE TRABAJO DE PARTO, SE CONSIDERA PACIENTE POR NO EVIDENCIA EFECIENTE DE TRATAMIENTO DE SIFILIS COMO UNA SIFILIS GESTACIONAL MAL TRATADA, SIN SEGUIMIENTO POR NO ADHERENCIA A LOS CONTROLES Y ANTECEDENTES YA
MENCIONADOS POR LO CUAL CONSIDERO PACIENTE REQUIERE VIGILANCIA Y ATENCION DE PARTO EN TERCER NIVEL. EN EL MOMENTO SE SOLICITA DMINISTRAR DOSIS DE PENCILINA Y SE SOLICITAN
PARACLINICOS DE CONTROL, SE SOLICITA MONITORIA FETAL. REPORTE DE PARACLINICOS :SEROLOGIA 2 DILUCIONES,VIH;NEGATIVO,HEMOGRAMA
NORMAL Y ANTIGENOS PARA HEPATITIS B NEGATIVO.
INGRESO A CPN CON LABORATORIOS DEL
9-10-2020 TREPONEMICA POSITICA RPR 2 DILS</t>
    </r>
  </si>
  <si>
    <t>No corresponde a un caso de Sifilis Congenita, no cumple Criterio para el evento dado que tuvo trataiento, serologia del parto no cumple ccomo reinfeccion se debe realizar ajuste 6 por parte de la E.S.E Salud Pereira.</t>
  </si>
  <si>
    <t>atenciones HUSJ Primer Ingreso. Urgencias.
28/04/2021 02:46hrs: MC: remitida de unidad local de la 40 por ARO en trabajo de parto dado por antecedente no
claro de epilepsia.
Paciente de 20 años de edad, primigestante G1P0A0, HC o positivo, con emb de 40semanas +2 días por eco II t del
31 oct 2021 para 14,5 sem FPP 26 abril 2021. Paciente que consulta a unidad local de la 40 por dolor tipo
contracción uterina desde hace 12 horas, aproximadamente cada 5 min, además salida de tapón mucoso; allí
evidencian antecedente de epilepsia sin manejo actual y catalogan como ARO, asociado a trabajo de parto por lo que
remiten. Al ingreso paciente álgica por DTCU, niega sangrado, niega hidrorrea, niega síntomas de vasoespasmo,
percibe movimientos fetales.
*** Paciente niega tos, fiebre, dificultad para respirar, rinorrea, odinofagia. Se le explica la importancia y uso correcto
de tapabocas. Paraclínicos de remisión 27-04-2021: hemograma GB 12.9 HB 11.7 HTO 37 PLAQ 250000 NEU 9.57
// RPR reactiva 2 dils // VIH negativo // HBAgS negativo //
Antecedentes
Patológicos: epilepsia sin tratamiento actual, última crisis hace 7 días, alérgicos: niega.
QX: niega. farmacológicos: sulfato ferroso // Paciente refiere que le aplicaron las 3 dosis de penicilina, pero no trae
evidencia/ en unidad local revisan notas administrativas del hospital y sólo hay registro de la primera dosis y de la
tercera, pero no de la 2da, si pareja no recibió todo el tratamiento y ella ha continuado relaciones sexuales con él. El
27-04-2021 dado historia no clara de tratamiento completo, se aplicó 2.400.000 de p. benzatínica.
Tóxicos: niega, en historia previa mencionan paciente habitante de calle, consumo de SPA, sin embargo, paciente
niega el consumo.
Antecedentes ginecobstétricos: G1P0A0. Planificación niega. Ciclos regulares. Menarca 13 años. Sexarca 14 años.
ITS: sífilis gestacional.
Embarazo actual: CPN: 7, inicio semana 6,3. Peso inicia de 50 kg, talla 150cm, peso actual de: 62kg, cifras
tensionales promedio de: 100/60mmhg. Esquema de vacunación no registra.
PARACLINICOS_ 09-10-2020 glicemia 76, VIH neg , treponémica, positivo RPR 2 diluciones. 13-10-2020 hc o+,
hemograma leu 12,2 HB 13,4 HTO 39 PQTs 264, urocultivo negativo. Ecografías * 31 oct 2020 feto único, vivo,
cefalico, FCF 145 LPM, ILA normal, emb de 14,5 sem
NO APORTA MAS DOCUMENTOS
Procedimiento: se ingresa para toma de paraclínicos, monitoría, traslado a sala de parto, valoración por neurología
(además se inicia anticonvulsivante por guías) y trabajo social (además de valorar estado social, citar contactos
sexuales para respectivo tratamiento).
05:19hrs: se traslada paciente a mesa ginecológica con dilatación y borramiento cervical completo, se ubica en
posición de litotomía. una vez allí con protección perineal y dirección del pujo se atiende parto de presentación
cefálica y se obtiene a las 04:55 recién nacido de sexo masculino, con apgar de 8 a un (1) minuto y de 9 a los cinco
(5) minutos; con líquido amniótico claro, normotérmico, sin circular del cordón. se coloca el recién nacido
inmediatamente con contacto piel a piel con la madre y se seca con compresas. se pinza, corta y liga cordón
umbilical y se toma muestra para TSH. se realiza alumbramiento activo con oxitocina y tracción controlada del cordón
con contratracción obteniendo a los 15 minutos placenta tipo schultz revisada y completa, la cual se procesa en bolsa
roja; cavidad con coágulos en moderada cantidad, se realiza masaje uterino y se evidencia adecuada involución del
mismo, con presencia de globo de seguridad obstétrico sin sangrado activo. se revisa canal del parto, no se evidencia
desgarro.
Presentación: cefálico, peso 3100 grs, talla 47cms, PC 33cms, PT 33 cms, FC 133x´, SO93x´, RN vivo, APGAR 8 y 9
al minuto y a los 5 minutos. Hora de nacimiento 04:48hrs (se corrige).
11:55hrs: NEUROLOGÍA: mujer de 20 años con diagnostico por neuropediatría de una epilepsia generalizada, crisis
de ausencia para lo que recibía manejo con ácido valproico, autosuspendido hace aproximadamente 4 años; última
crisis convulsiva hace 3 meses; ahora en postparto vaginal de las 4.48 horas; se sugiere dosis de carga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</si>
</sst>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22"/>
      <color theme="1"/>
      <name val="Arial"/>
      <family val="2"/>
    </font>
    <font>
      <sz val="18"/>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14">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19" fillId="3" borderId="1" xfId="0" applyFont="1" applyFill="1" applyBorder="1" applyAlignment="1">
      <alignment vertical="center" wrapText="1"/>
    </xf>
    <xf numFmtId="0" fontId="21"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3"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4"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19" fillId="3" borderId="0" xfId="0" applyFont="1" applyFill="1" applyBorder="1" applyAlignment="1">
      <alignment vertical="center" wrapText="1"/>
    </xf>
    <xf numFmtId="0" fontId="19" fillId="3" borderId="0" xfId="0" applyFont="1" applyFill="1" applyBorder="1" applyAlignment="1">
      <alignment horizontal="left" vertical="center" wrapText="1"/>
    </xf>
    <xf numFmtId="0" fontId="21"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27"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2"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0" fillId="3" borderId="1"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1" xfId="0" applyFont="1" applyFill="1" applyBorder="1" applyAlignment="1">
      <alignment vertical="center" wrapText="1"/>
    </xf>
    <xf numFmtId="0" fontId="29" fillId="0" borderId="1" xfId="0" applyFont="1" applyBorder="1" applyAlignment="1">
      <alignment vertical="center" wrapText="1"/>
    </xf>
    <xf numFmtId="0" fontId="29" fillId="0" borderId="1" xfId="0" applyFont="1" applyFill="1" applyBorder="1" applyAlignment="1">
      <alignment vertical="center" wrapText="1"/>
    </xf>
    <xf numFmtId="0" fontId="29" fillId="0" borderId="0" xfId="0" applyFont="1" applyAlignment="1">
      <alignment horizontal="left" vertical="center" wrapText="1"/>
    </xf>
    <xf numFmtId="0" fontId="32" fillId="0" borderId="1" xfId="0" applyFont="1" applyFill="1" applyBorder="1" applyAlignment="1">
      <alignment vertical="center" wrapText="1"/>
    </xf>
    <xf numFmtId="0" fontId="29" fillId="0" borderId="0" xfId="0" applyFont="1" applyAlignment="1">
      <alignment horizontal="left" vertical="top" wrapText="1"/>
    </xf>
    <xf numFmtId="0" fontId="33" fillId="3" borderId="1" xfId="0" applyFont="1" applyFill="1" applyBorder="1" applyAlignment="1">
      <alignment vertical="center" wrapText="1"/>
    </xf>
    <xf numFmtId="0" fontId="34" fillId="0" borderId="4" xfId="0" applyFont="1" applyBorder="1" applyAlignment="1">
      <alignment vertical="center" wrapText="1"/>
    </xf>
    <xf numFmtId="0" fontId="30" fillId="3" borderId="1" xfId="0" applyFont="1" applyFill="1" applyBorder="1" applyAlignment="1">
      <alignment horizontal="left" vertical="center" wrapText="1"/>
    </xf>
    <xf numFmtId="0" fontId="29" fillId="2" borderId="0" xfId="0" applyFont="1" applyFill="1"/>
    <xf numFmtId="0" fontId="30" fillId="3" borderId="4" xfId="0" applyFont="1" applyFill="1" applyBorder="1" applyAlignment="1">
      <alignment vertical="center" wrapText="1"/>
    </xf>
    <xf numFmtId="0" fontId="33" fillId="3" borderId="4" xfId="0" applyFont="1" applyFill="1" applyBorder="1" applyAlignment="1">
      <alignment vertical="center" wrapText="1"/>
    </xf>
    <xf numFmtId="0" fontId="34" fillId="0" borderId="1" xfId="0" applyFont="1" applyBorder="1" applyAlignment="1">
      <alignment vertical="center" wrapText="1"/>
    </xf>
    <xf numFmtId="0" fontId="6" fillId="2" borderId="0" xfId="0" applyFont="1" applyFill="1"/>
    <xf numFmtId="0" fontId="33" fillId="3" borderId="1" xfId="0" applyFont="1" applyFill="1" applyBorder="1" applyAlignment="1">
      <alignment horizontal="left" vertical="top" wrapText="1"/>
    </xf>
    <xf numFmtId="0" fontId="29" fillId="2" borderId="0" xfId="0" applyFont="1" applyFill="1" applyAlignment="1">
      <alignment horizontal="center" vertical="center"/>
    </xf>
    <xf numFmtId="0" fontId="29" fillId="2" borderId="0" xfId="0" applyFont="1" applyFill="1" applyAlignment="1">
      <alignment vertical="center" wrapText="1"/>
    </xf>
    <xf numFmtId="0" fontId="35" fillId="2" borderId="0" xfId="0" applyFont="1" applyFill="1" applyAlignment="1">
      <alignment wrapText="1"/>
    </xf>
    <xf numFmtId="0" fontId="29" fillId="0" borderId="4" xfId="0" applyFont="1" applyBorder="1" applyAlignment="1">
      <alignment vertical="center" wrapText="1"/>
    </xf>
    <xf numFmtId="0" fontId="32" fillId="0" borderId="0" xfId="0" applyFont="1" applyAlignment="1">
      <alignment wrapText="1"/>
    </xf>
    <xf numFmtId="0" fontId="29" fillId="2" borderId="1" xfId="0" applyFont="1" applyFill="1" applyBorder="1"/>
    <xf numFmtId="0" fontId="22"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38" fillId="0" borderId="1" xfId="0" applyFont="1" applyBorder="1" applyAlignment="1">
      <alignment horizontal="left" vertical="top" wrapText="1"/>
    </xf>
    <xf numFmtId="0" fontId="29" fillId="0" borderId="1" xfId="0" applyFont="1" applyFill="1" applyBorder="1" applyAlignment="1">
      <alignment horizontal="left" vertical="top" wrapText="1"/>
    </xf>
    <xf numFmtId="0" fontId="37" fillId="0" borderId="1" xfId="0" applyFont="1" applyBorder="1" applyAlignment="1">
      <alignment horizontal="left" vertical="top" wrapText="1"/>
    </xf>
    <xf numFmtId="0" fontId="10" fillId="0" borderId="8" xfId="0"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28" xfId="0" applyFont="1" applyBorder="1" applyAlignment="1" applyProtection="1">
      <alignment horizontal="center"/>
      <protection locked="0"/>
    </xf>
    <xf numFmtId="0" fontId="10" fillId="0" borderId="29" xfId="0" applyFont="1" applyBorder="1" applyAlignment="1" applyProtection="1">
      <alignment horizontal="center"/>
      <protection locked="0"/>
    </xf>
    <xf numFmtId="0" fontId="10" fillId="0" borderId="30" xfId="0" applyFont="1" applyBorder="1" applyAlignment="1" applyProtection="1">
      <alignment horizontal="center"/>
      <protection locked="0"/>
    </xf>
    <xf numFmtId="0" fontId="16" fillId="8" borderId="6" xfId="0" applyFont="1" applyFill="1" applyBorder="1" applyAlignment="1" applyProtection="1">
      <alignment horizontal="justify" vertical="top" wrapText="1"/>
      <protection locked="0"/>
    </xf>
    <xf numFmtId="0" fontId="16" fillId="8" borderId="7" xfId="0" applyFont="1" applyFill="1" applyBorder="1" applyAlignment="1" applyProtection="1">
      <alignment horizontal="justify" vertical="top" wrapText="1"/>
      <protection locked="0"/>
    </xf>
    <xf numFmtId="0" fontId="16" fillId="8" borderId="5"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8" xfId="0" applyFont="1" applyBorder="1" applyAlignment="1" applyProtection="1">
      <alignment horizontal="left" vertical="center" indent="1"/>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28"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26"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 xfId="0" applyFont="1" applyBorder="1" applyAlignment="1" applyProtection="1">
      <alignment horizontal="center" vertical="top"/>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4"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0" fillId="3" borderId="6"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7" xfId="0" applyFont="1" applyFill="1" applyBorder="1" applyAlignment="1">
      <alignment horizontal="center" vertical="center"/>
    </xf>
    <xf numFmtId="0" fontId="31" fillId="3" borderId="2" xfId="0" applyFont="1" applyFill="1" applyBorder="1" applyAlignment="1">
      <alignment horizontal="left" vertical="top" wrapText="1"/>
    </xf>
    <xf numFmtId="0" fontId="31" fillId="3" borderId="27" xfId="0" applyFont="1" applyFill="1" applyBorder="1" applyAlignment="1">
      <alignment horizontal="left" vertical="top" wrapText="1"/>
    </xf>
    <xf numFmtId="0" fontId="30" fillId="3" borderId="1" xfId="0" applyFont="1" applyFill="1" applyBorder="1" applyAlignment="1">
      <alignment horizontal="left" vertical="top" wrapText="1"/>
    </xf>
    <xf numFmtId="0" fontId="31" fillId="3" borderId="3" xfId="0" applyFont="1" applyFill="1" applyBorder="1" applyAlignment="1">
      <alignment horizontal="left" vertical="top" wrapText="1"/>
    </xf>
    <xf numFmtId="0" fontId="31" fillId="3" borderId="1" xfId="0" applyFont="1" applyFill="1" applyBorder="1" applyAlignment="1">
      <alignment horizontal="left" vertical="top" wrapText="1"/>
    </xf>
    <xf numFmtId="0" fontId="29" fillId="2" borderId="2" xfId="0" applyFont="1" applyFill="1" applyBorder="1" applyAlignment="1">
      <alignment horizontal="center"/>
    </xf>
    <xf numFmtId="0" fontId="29" fillId="2" borderId="27" xfId="0" applyFont="1" applyFill="1" applyBorder="1" applyAlignment="1">
      <alignment horizontal="center"/>
    </xf>
    <xf numFmtId="0" fontId="29" fillId="2" borderId="3" xfId="0" applyFont="1" applyFill="1" applyBorder="1" applyAlignment="1">
      <alignment horizontal="center"/>
    </xf>
    <xf numFmtId="0" fontId="30" fillId="2" borderId="15"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checked="Checked"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checked="Checked"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checked="Checked"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checked="Checked"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firstButton="1" lockText="1"/>
</file>

<file path=xl/ctrlProps/ctrlProp27.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827289" y="5715000"/>
          <a:ext cx="1186006" cy="586798"/>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827289" y="6292273"/>
          <a:ext cx="1186006" cy="586797"/>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827289" y="6869545"/>
          <a:ext cx="1186006" cy="586798"/>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827289" y="7446818"/>
          <a:ext cx="1186006" cy="586798"/>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827289" y="7446818"/>
          <a:ext cx="1186006" cy="586798"/>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827289" y="8024091"/>
          <a:ext cx="1186006" cy="586798"/>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827289" y="8024091"/>
          <a:ext cx="1186006" cy="586798"/>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827289" y="8601364"/>
          <a:ext cx="1186006" cy="586797"/>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827289" y="8601364"/>
          <a:ext cx="1186006" cy="586797"/>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827289" y="9178636"/>
          <a:ext cx="1186006" cy="586798"/>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827289" y="9178636"/>
          <a:ext cx="1186006" cy="586798"/>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827289" y="9755909"/>
          <a:ext cx="1186006" cy="586798"/>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827289" y="9755909"/>
          <a:ext cx="1186006" cy="586798"/>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827289" y="9755909"/>
          <a:ext cx="1186006" cy="586798"/>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827289" y="10333182"/>
          <a:ext cx="1186006" cy="586798"/>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827289" y="10333182"/>
          <a:ext cx="1186006" cy="586798"/>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827289" y="10333182"/>
          <a:ext cx="1186006" cy="586798"/>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827289" y="10910455"/>
          <a:ext cx="1186006" cy="586797"/>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827289" y="10910455"/>
          <a:ext cx="1186006" cy="586797"/>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827289" y="10910455"/>
          <a:ext cx="1186006" cy="586797"/>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827289" y="10910455"/>
          <a:ext cx="1186006" cy="586797"/>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827289" y="10910455"/>
          <a:ext cx="1186006" cy="586797"/>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827289" y="11487727"/>
          <a:ext cx="1186006" cy="586798"/>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827289" y="11487727"/>
          <a:ext cx="1186006" cy="586798"/>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827289" y="11487727"/>
          <a:ext cx="1186006" cy="586798"/>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827289" y="11487727"/>
          <a:ext cx="1186006" cy="586798"/>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827289" y="11487727"/>
          <a:ext cx="1186006" cy="586798"/>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827289" y="12065000"/>
          <a:ext cx="1186006" cy="586798"/>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827289" y="12065000"/>
          <a:ext cx="1186006" cy="586798"/>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827289" y="12065000"/>
          <a:ext cx="1186006" cy="586798"/>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827289" y="12065000"/>
          <a:ext cx="1186006" cy="586798"/>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827289" y="12065000"/>
          <a:ext cx="1186006" cy="586798"/>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827289" y="12642273"/>
          <a:ext cx="1186006" cy="586797"/>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827289" y="12642273"/>
          <a:ext cx="1186006" cy="586797"/>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827289" y="12642273"/>
          <a:ext cx="1186006" cy="586797"/>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827289" y="12642273"/>
          <a:ext cx="1186006" cy="586797"/>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827289" y="12642273"/>
          <a:ext cx="1186006" cy="586797"/>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827289" y="13219545"/>
          <a:ext cx="1186006" cy="586798"/>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827289" y="13219545"/>
          <a:ext cx="1186006" cy="586798"/>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827289" y="13219545"/>
          <a:ext cx="1186006" cy="586798"/>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827289" y="13219545"/>
          <a:ext cx="1186006" cy="586798"/>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827289" y="13219545"/>
          <a:ext cx="1186006" cy="586798"/>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827289" y="13796818"/>
          <a:ext cx="1186006" cy="586798"/>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827289" y="13796818"/>
          <a:ext cx="1186006" cy="586798"/>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827289" y="13796818"/>
          <a:ext cx="1186006" cy="586798"/>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827289" y="13796818"/>
          <a:ext cx="1186006" cy="586798"/>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827289" y="13796818"/>
          <a:ext cx="1186006" cy="586798"/>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827289" y="14374091"/>
          <a:ext cx="1186006" cy="586798"/>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827289" y="14374091"/>
          <a:ext cx="1186006" cy="586798"/>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827289" y="14374091"/>
          <a:ext cx="1186006" cy="586798"/>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827289" y="14374091"/>
          <a:ext cx="1186006" cy="586798"/>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827289" y="14374091"/>
          <a:ext cx="1186006" cy="586798"/>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827289" y="14951364"/>
          <a:ext cx="1186006" cy="586797"/>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827289" y="14951364"/>
          <a:ext cx="1186006" cy="586797"/>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827289" y="14951364"/>
          <a:ext cx="1186006" cy="586797"/>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827289" y="14951364"/>
          <a:ext cx="1186006" cy="586797"/>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827289" y="14951364"/>
          <a:ext cx="1186006" cy="586797"/>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827289" y="15528636"/>
          <a:ext cx="1186006" cy="4050434"/>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827289" y="15528636"/>
          <a:ext cx="1186006" cy="4050434"/>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827289" y="15528636"/>
          <a:ext cx="1186006" cy="4050434"/>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827289" y="15528636"/>
          <a:ext cx="1186006" cy="4050434"/>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827289" y="15528636"/>
          <a:ext cx="1186006" cy="4050434"/>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827289" y="19569545"/>
          <a:ext cx="1186006" cy="586798"/>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827289" y="19569545"/>
          <a:ext cx="1186006" cy="586798"/>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827289" y="19569545"/>
          <a:ext cx="1186006" cy="586798"/>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827289" y="15528636"/>
          <a:ext cx="1186006" cy="586798"/>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827289" y="15528636"/>
          <a:ext cx="1186006" cy="586798"/>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827289" y="15528636"/>
          <a:ext cx="1186006" cy="586798"/>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827289" y="15528636"/>
          <a:ext cx="1186006" cy="586798"/>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827289" y="15528636"/>
          <a:ext cx="1186006" cy="586798"/>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827289" y="16105909"/>
          <a:ext cx="1186006" cy="586798"/>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827289" y="16105909"/>
          <a:ext cx="1186006" cy="586798"/>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827289" y="16105909"/>
          <a:ext cx="1186006" cy="586798"/>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827289" y="16105909"/>
          <a:ext cx="1186006" cy="586798"/>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827289" y="16105909"/>
          <a:ext cx="1186006" cy="586798"/>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827289" y="16683182"/>
          <a:ext cx="1186006" cy="586798"/>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827289" y="16683182"/>
          <a:ext cx="1186006" cy="586798"/>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827289" y="16683182"/>
          <a:ext cx="1186006" cy="586798"/>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827289" y="16683182"/>
          <a:ext cx="1186006" cy="586798"/>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827289" y="16683182"/>
          <a:ext cx="1186006" cy="586798"/>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827289" y="17260455"/>
          <a:ext cx="1186006" cy="586797"/>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827289" y="17260455"/>
          <a:ext cx="1186006" cy="586797"/>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827289" y="17260455"/>
          <a:ext cx="1186006" cy="586797"/>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827289" y="17260455"/>
          <a:ext cx="1186006" cy="586797"/>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827289" y="17260455"/>
          <a:ext cx="1186006" cy="586797"/>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827289" y="17837727"/>
          <a:ext cx="1186006" cy="586798"/>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827289" y="17837727"/>
          <a:ext cx="1186006" cy="586798"/>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827289" y="17837727"/>
          <a:ext cx="1186006" cy="586798"/>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827289" y="17837727"/>
          <a:ext cx="1186006" cy="586798"/>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827289" y="17837727"/>
          <a:ext cx="1186006" cy="586798"/>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827289" y="18415000"/>
          <a:ext cx="1186006" cy="586798"/>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827289" y="18415000"/>
          <a:ext cx="1186006" cy="586798"/>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827289" y="18415000"/>
          <a:ext cx="1186006" cy="586798"/>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827289" y="18415000"/>
          <a:ext cx="1186006" cy="586798"/>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827289" y="18415000"/>
          <a:ext cx="1186006" cy="586798"/>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xdr:col>
      <xdr:colOff>42334</xdr:colOff>
      <xdr:row>1</xdr:row>
      <xdr:rowOff>42332</xdr:rowOff>
    </xdr:from>
    <xdr:to>
      <xdr:col>1</xdr:col>
      <xdr:colOff>3175000</xdr:colOff>
      <xdr:row>4</xdr:row>
      <xdr:rowOff>190499</xdr:rowOff>
    </xdr:to>
    <xdr:pic>
      <xdr:nvPicPr>
        <xdr:cNvPr id="391" name="390 Imagen">
          <a:extLst>
            <a:ext uri="{FF2B5EF4-FFF2-40B4-BE49-F238E27FC236}">
              <a16:creationId xmlns:a16="http://schemas.microsoft.com/office/drawing/2014/main" id="{00000000-0008-0000-0000-000087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19553"/>
        <a:stretch>
          <a:fillRect/>
        </a:stretch>
      </xdr:blipFill>
      <xdr:spPr bwMode="auto">
        <a:xfrm>
          <a:off x="95251" y="116415"/>
          <a:ext cx="3132666" cy="78316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171450</xdr:colOff>
          <xdr:row>70</xdr:row>
          <xdr:rowOff>66675</xdr:rowOff>
        </xdr:from>
        <xdr:to>
          <xdr:col>9</xdr:col>
          <xdr:colOff>285750</xdr:colOff>
          <xdr:row>71</xdr:row>
          <xdr:rowOff>238125</xdr:rowOff>
        </xdr:to>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71</xdr:row>
          <xdr:rowOff>38100</xdr:rowOff>
        </xdr:from>
        <xdr:to>
          <xdr:col>5</xdr:col>
          <xdr:colOff>133350</xdr:colOff>
          <xdr:row>71</xdr:row>
          <xdr:rowOff>209550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71</xdr:row>
          <xdr:rowOff>38100</xdr:rowOff>
        </xdr:from>
        <xdr:to>
          <xdr:col>7</xdr:col>
          <xdr:colOff>104775</xdr:colOff>
          <xdr:row>71</xdr:row>
          <xdr:rowOff>209550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71</xdr:row>
          <xdr:rowOff>38100</xdr:rowOff>
        </xdr:from>
        <xdr:to>
          <xdr:col>9</xdr:col>
          <xdr:colOff>180975</xdr:colOff>
          <xdr:row>71</xdr:row>
          <xdr:rowOff>209550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72</xdr:row>
          <xdr:rowOff>66675</xdr:rowOff>
        </xdr:from>
        <xdr:to>
          <xdr:col>9</xdr:col>
          <xdr:colOff>266700</xdr:colOff>
          <xdr:row>74</xdr:row>
          <xdr:rowOff>9525</xdr:rowOff>
        </xdr:to>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285750</xdr:colOff>
          <xdr:row>73</xdr:row>
          <xdr:rowOff>28575</xdr:rowOff>
        </xdr:from>
        <xdr:to>
          <xdr:col>6</xdr:col>
          <xdr:colOff>57150</xdr:colOff>
          <xdr:row>73</xdr:row>
          <xdr:rowOff>200025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73</xdr:row>
          <xdr:rowOff>28575</xdr:rowOff>
        </xdr:from>
        <xdr:to>
          <xdr:col>9</xdr:col>
          <xdr:colOff>28575</xdr:colOff>
          <xdr:row>73</xdr:row>
          <xdr:rowOff>200025</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69</xdr:row>
          <xdr:rowOff>0</xdr:rowOff>
        </xdr:from>
        <xdr:to>
          <xdr:col>10</xdr:col>
          <xdr:colOff>0</xdr:colOff>
          <xdr:row>70</xdr:row>
          <xdr:rowOff>28575</xdr:rowOff>
        </xdr:to>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295275</xdr:colOff>
          <xdr:row>69</xdr:row>
          <xdr:rowOff>38100</xdr:rowOff>
        </xdr:from>
        <xdr:to>
          <xdr:col>7</xdr:col>
          <xdr:colOff>152400</xdr:colOff>
          <xdr:row>69</xdr:row>
          <xdr:rowOff>171450</xdr:rowOff>
        </xdr:to>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285750</xdr:colOff>
          <xdr:row>69</xdr:row>
          <xdr:rowOff>38100</xdr:rowOff>
        </xdr:from>
        <xdr:to>
          <xdr:col>9</xdr:col>
          <xdr:colOff>142875</xdr:colOff>
          <xdr:row>69</xdr:row>
          <xdr:rowOff>171450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75</xdr:row>
          <xdr:rowOff>0</xdr:rowOff>
        </xdr:from>
        <xdr:to>
          <xdr:col>6</xdr:col>
          <xdr:colOff>180975</xdr:colOff>
          <xdr:row>76</xdr:row>
          <xdr:rowOff>47625</xdr:rowOff>
        </xdr:to>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75</xdr:row>
          <xdr:rowOff>38100</xdr:rowOff>
        </xdr:from>
        <xdr:to>
          <xdr:col>4</xdr:col>
          <xdr:colOff>38100</xdr:colOff>
          <xdr:row>76</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75</xdr:row>
          <xdr:rowOff>38100</xdr:rowOff>
        </xdr:from>
        <xdr:to>
          <xdr:col>6</xdr:col>
          <xdr:colOff>28575</xdr:colOff>
          <xdr:row>76</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3648075</xdr:colOff>
          <xdr:row>72</xdr:row>
          <xdr:rowOff>9525</xdr:rowOff>
        </xdr:from>
        <xdr:to>
          <xdr:col>20</xdr:col>
          <xdr:colOff>9525</xdr:colOff>
          <xdr:row>74</xdr:row>
          <xdr:rowOff>57150</xdr:rowOff>
        </xdr:to>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73</xdr:row>
          <xdr:rowOff>0</xdr:rowOff>
        </xdr:from>
        <xdr:to>
          <xdr:col>13</xdr:col>
          <xdr:colOff>19050</xdr:colOff>
          <xdr:row>74</xdr:row>
          <xdr:rowOff>9525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73</xdr:row>
          <xdr:rowOff>0</xdr:rowOff>
        </xdr:from>
        <xdr:to>
          <xdr:col>16</xdr:col>
          <xdr:colOff>85725</xdr:colOff>
          <xdr:row>74</xdr:row>
          <xdr:rowOff>9525</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72</xdr:row>
          <xdr:rowOff>76200</xdr:rowOff>
        </xdr:from>
        <xdr:to>
          <xdr:col>19</xdr:col>
          <xdr:colOff>276225</xdr:colOff>
          <xdr:row>74</xdr:row>
          <xdr:rowOff>9525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3629025</xdr:colOff>
          <xdr:row>70</xdr:row>
          <xdr:rowOff>19050</xdr:rowOff>
        </xdr:from>
        <xdr:to>
          <xdr:col>20</xdr:col>
          <xdr:colOff>9525</xdr:colOff>
          <xdr:row>72</xdr:row>
          <xdr:rowOff>0</xdr:rowOff>
        </xdr:to>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3933825</xdr:colOff>
          <xdr:row>71</xdr:row>
          <xdr:rowOff>0</xdr:rowOff>
        </xdr:from>
        <xdr:to>
          <xdr:col>13</xdr:col>
          <xdr:colOff>9525</xdr:colOff>
          <xdr:row>71</xdr:row>
          <xdr:rowOff>209550</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70</xdr:row>
          <xdr:rowOff>66675</xdr:rowOff>
        </xdr:from>
        <xdr:to>
          <xdr:col>16</xdr:col>
          <xdr:colOff>66675</xdr:colOff>
          <xdr:row>71</xdr:row>
          <xdr:rowOff>200025</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70</xdr:row>
          <xdr:rowOff>66675</xdr:rowOff>
        </xdr:from>
        <xdr:to>
          <xdr:col>19</xdr:col>
          <xdr:colOff>266700</xdr:colOff>
          <xdr:row>71</xdr:row>
          <xdr:rowOff>200025</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3638550</xdr:colOff>
          <xdr:row>67</xdr:row>
          <xdr:rowOff>190500</xdr:rowOff>
        </xdr:from>
        <xdr:to>
          <xdr:col>20</xdr:col>
          <xdr:colOff>28575</xdr:colOff>
          <xdr:row>69</xdr:row>
          <xdr:rowOff>190500</xdr:rowOff>
        </xdr:to>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68</xdr:row>
          <xdr:rowOff>38100</xdr:rowOff>
        </xdr:from>
        <xdr:to>
          <xdr:col>13</xdr:col>
          <xdr:colOff>19050</xdr:colOff>
          <xdr:row>69</xdr:row>
          <xdr:rowOff>152400</xdr:rowOff>
        </xdr:to>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68</xdr:row>
          <xdr:rowOff>38100</xdr:rowOff>
        </xdr:from>
        <xdr:to>
          <xdr:col>16</xdr:col>
          <xdr:colOff>76200</xdr:colOff>
          <xdr:row>69</xdr:row>
          <xdr:rowOff>152400</xdr:rowOff>
        </xdr:to>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68</xdr:row>
          <xdr:rowOff>38100</xdr:rowOff>
        </xdr:from>
        <xdr:to>
          <xdr:col>19</xdr:col>
          <xdr:colOff>266700</xdr:colOff>
          <xdr:row>69</xdr:row>
          <xdr:rowOff>152400</xdr:rowOff>
        </xdr:to>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9525</xdr:colOff>
          <xdr:row>34</xdr:row>
          <xdr:rowOff>9525</xdr:rowOff>
        </xdr:to>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33</xdr:row>
          <xdr:rowOff>171450</xdr:rowOff>
        </xdr:from>
        <xdr:to>
          <xdr:col>17</xdr:col>
          <xdr:colOff>247650</xdr:colOff>
          <xdr:row>33</xdr:row>
          <xdr:rowOff>390525</xdr:rowOff>
        </xdr:to>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33</xdr:row>
          <xdr:rowOff>171450</xdr:rowOff>
        </xdr:from>
        <xdr:to>
          <xdr:col>19</xdr:col>
          <xdr:colOff>257175</xdr:colOff>
          <xdr:row>33</xdr:row>
          <xdr:rowOff>390525</xdr:rowOff>
        </xdr:to>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34</xdr:row>
          <xdr:rowOff>171450</xdr:rowOff>
        </xdr:from>
        <xdr:to>
          <xdr:col>13</xdr:col>
          <xdr:colOff>247650</xdr:colOff>
          <xdr:row>34</xdr:row>
          <xdr:rowOff>390525</xdr:rowOff>
        </xdr:to>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34</xdr:row>
          <xdr:rowOff>171450</xdr:rowOff>
        </xdr:from>
        <xdr:to>
          <xdr:col>15</xdr:col>
          <xdr:colOff>257175</xdr:colOff>
          <xdr:row>34</xdr:row>
          <xdr:rowOff>390525</xdr:rowOff>
        </xdr:to>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9525</xdr:colOff>
          <xdr:row>35</xdr:row>
          <xdr:rowOff>9525</xdr:rowOff>
        </xdr:to>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34</xdr:row>
          <xdr:rowOff>171450</xdr:rowOff>
        </xdr:from>
        <xdr:to>
          <xdr:col>17</xdr:col>
          <xdr:colOff>247650</xdr:colOff>
          <xdr:row>34</xdr:row>
          <xdr:rowOff>390525</xdr:rowOff>
        </xdr:to>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34</xdr:row>
          <xdr:rowOff>171450</xdr:rowOff>
        </xdr:from>
        <xdr:to>
          <xdr:col>19</xdr:col>
          <xdr:colOff>257175</xdr:colOff>
          <xdr:row>34</xdr:row>
          <xdr:rowOff>390525</xdr:rowOff>
        </xdr:to>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35</xdr:row>
          <xdr:rowOff>171450</xdr:rowOff>
        </xdr:from>
        <xdr:to>
          <xdr:col>13</xdr:col>
          <xdr:colOff>247650</xdr:colOff>
          <xdr:row>35</xdr:row>
          <xdr:rowOff>390525</xdr:rowOff>
        </xdr:to>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35</xdr:row>
          <xdr:rowOff>171450</xdr:rowOff>
        </xdr:from>
        <xdr:to>
          <xdr:col>15</xdr:col>
          <xdr:colOff>257175</xdr:colOff>
          <xdr:row>35</xdr:row>
          <xdr:rowOff>390525</xdr:rowOff>
        </xdr:to>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9525</xdr:colOff>
          <xdr:row>36</xdr:row>
          <xdr:rowOff>9525</xdr:rowOff>
        </xdr:to>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35</xdr:row>
          <xdr:rowOff>171450</xdr:rowOff>
        </xdr:from>
        <xdr:to>
          <xdr:col>17</xdr:col>
          <xdr:colOff>247650</xdr:colOff>
          <xdr:row>35</xdr:row>
          <xdr:rowOff>390525</xdr:rowOff>
        </xdr:to>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35</xdr:row>
          <xdr:rowOff>171450</xdr:rowOff>
        </xdr:from>
        <xdr:to>
          <xdr:col>19</xdr:col>
          <xdr:colOff>257175</xdr:colOff>
          <xdr:row>35</xdr:row>
          <xdr:rowOff>390525</xdr:rowOff>
        </xdr:to>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36</xdr:row>
          <xdr:rowOff>171450</xdr:rowOff>
        </xdr:from>
        <xdr:to>
          <xdr:col>13</xdr:col>
          <xdr:colOff>247650</xdr:colOff>
          <xdr:row>36</xdr:row>
          <xdr:rowOff>390525</xdr:rowOff>
        </xdr:to>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36</xdr:row>
          <xdr:rowOff>171450</xdr:rowOff>
        </xdr:from>
        <xdr:to>
          <xdr:col>15</xdr:col>
          <xdr:colOff>257175</xdr:colOff>
          <xdr:row>36</xdr:row>
          <xdr:rowOff>390525</xdr:rowOff>
        </xdr:to>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9525</xdr:colOff>
          <xdr:row>37</xdr:row>
          <xdr:rowOff>9525</xdr:rowOff>
        </xdr:to>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36</xdr:row>
          <xdr:rowOff>171450</xdr:rowOff>
        </xdr:from>
        <xdr:to>
          <xdr:col>17</xdr:col>
          <xdr:colOff>247650</xdr:colOff>
          <xdr:row>36</xdr:row>
          <xdr:rowOff>390525</xdr:rowOff>
        </xdr:to>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36</xdr:row>
          <xdr:rowOff>171450</xdr:rowOff>
        </xdr:from>
        <xdr:to>
          <xdr:col>19</xdr:col>
          <xdr:colOff>257175</xdr:colOff>
          <xdr:row>36</xdr:row>
          <xdr:rowOff>390525</xdr:rowOff>
        </xdr:to>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171450</xdr:rowOff>
        </xdr:from>
        <xdr:to>
          <xdr:col>13</xdr:col>
          <xdr:colOff>247650</xdr:colOff>
          <xdr:row>37</xdr:row>
          <xdr:rowOff>390525</xdr:rowOff>
        </xdr:to>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37</xdr:row>
          <xdr:rowOff>171450</xdr:rowOff>
        </xdr:from>
        <xdr:to>
          <xdr:col>15</xdr:col>
          <xdr:colOff>257175</xdr:colOff>
          <xdr:row>37</xdr:row>
          <xdr:rowOff>390525</xdr:rowOff>
        </xdr:to>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9525</xdr:colOff>
          <xdr:row>38</xdr:row>
          <xdr:rowOff>9525</xdr:rowOff>
        </xdr:to>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37</xdr:row>
          <xdr:rowOff>171450</xdr:rowOff>
        </xdr:from>
        <xdr:to>
          <xdr:col>17</xdr:col>
          <xdr:colOff>247650</xdr:colOff>
          <xdr:row>37</xdr:row>
          <xdr:rowOff>390525</xdr:rowOff>
        </xdr:to>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37</xdr:row>
          <xdr:rowOff>171450</xdr:rowOff>
        </xdr:from>
        <xdr:to>
          <xdr:col>19</xdr:col>
          <xdr:colOff>257175</xdr:colOff>
          <xdr:row>37</xdr:row>
          <xdr:rowOff>390525</xdr:rowOff>
        </xdr:to>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38</xdr:row>
          <xdr:rowOff>171450</xdr:rowOff>
        </xdr:from>
        <xdr:to>
          <xdr:col>13</xdr:col>
          <xdr:colOff>247650</xdr:colOff>
          <xdr:row>38</xdr:row>
          <xdr:rowOff>390525</xdr:rowOff>
        </xdr:to>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38</xdr:row>
          <xdr:rowOff>171450</xdr:rowOff>
        </xdr:from>
        <xdr:to>
          <xdr:col>15</xdr:col>
          <xdr:colOff>257175</xdr:colOff>
          <xdr:row>38</xdr:row>
          <xdr:rowOff>390525</xdr:rowOff>
        </xdr:to>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9525</xdr:colOff>
          <xdr:row>39</xdr:row>
          <xdr:rowOff>9525</xdr:rowOff>
        </xdr:to>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38</xdr:row>
          <xdr:rowOff>171450</xdr:rowOff>
        </xdr:from>
        <xdr:to>
          <xdr:col>17</xdr:col>
          <xdr:colOff>247650</xdr:colOff>
          <xdr:row>38</xdr:row>
          <xdr:rowOff>390525</xdr:rowOff>
        </xdr:to>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38</xdr:row>
          <xdr:rowOff>171450</xdr:rowOff>
        </xdr:from>
        <xdr:to>
          <xdr:col>19</xdr:col>
          <xdr:colOff>257175</xdr:colOff>
          <xdr:row>38</xdr:row>
          <xdr:rowOff>390525</xdr:rowOff>
        </xdr:to>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171450</xdr:rowOff>
        </xdr:from>
        <xdr:to>
          <xdr:col>13</xdr:col>
          <xdr:colOff>247650</xdr:colOff>
          <xdr:row>39</xdr:row>
          <xdr:rowOff>390525</xdr:rowOff>
        </xdr:to>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39</xdr:row>
          <xdr:rowOff>171450</xdr:rowOff>
        </xdr:from>
        <xdr:to>
          <xdr:col>15</xdr:col>
          <xdr:colOff>257175</xdr:colOff>
          <xdr:row>39</xdr:row>
          <xdr:rowOff>390525</xdr:rowOff>
        </xdr:to>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9525</xdr:colOff>
          <xdr:row>40</xdr:row>
          <xdr:rowOff>9525</xdr:rowOff>
        </xdr:to>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39</xdr:row>
          <xdr:rowOff>171450</xdr:rowOff>
        </xdr:from>
        <xdr:to>
          <xdr:col>17</xdr:col>
          <xdr:colOff>247650</xdr:colOff>
          <xdr:row>39</xdr:row>
          <xdr:rowOff>390525</xdr:rowOff>
        </xdr:to>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39</xdr:row>
          <xdr:rowOff>171450</xdr:rowOff>
        </xdr:from>
        <xdr:to>
          <xdr:col>19</xdr:col>
          <xdr:colOff>257175</xdr:colOff>
          <xdr:row>39</xdr:row>
          <xdr:rowOff>390525</xdr:rowOff>
        </xdr:to>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40</xdr:row>
          <xdr:rowOff>171450</xdr:rowOff>
        </xdr:from>
        <xdr:to>
          <xdr:col>13</xdr:col>
          <xdr:colOff>247650</xdr:colOff>
          <xdr:row>40</xdr:row>
          <xdr:rowOff>390525</xdr:rowOff>
        </xdr:to>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40</xdr:row>
          <xdr:rowOff>171450</xdr:rowOff>
        </xdr:from>
        <xdr:to>
          <xdr:col>15</xdr:col>
          <xdr:colOff>257175</xdr:colOff>
          <xdr:row>40</xdr:row>
          <xdr:rowOff>390525</xdr:rowOff>
        </xdr:to>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9525</xdr:colOff>
          <xdr:row>41</xdr:row>
          <xdr:rowOff>9525</xdr:rowOff>
        </xdr:to>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40</xdr:row>
          <xdr:rowOff>171450</xdr:rowOff>
        </xdr:from>
        <xdr:to>
          <xdr:col>17</xdr:col>
          <xdr:colOff>247650</xdr:colOff>
          <xdr:row>40</xdr:row>
          <xdr:rowOff>390525</xdr:rowOff>
        </xdr:to>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40</xdr:row>
          <xdr:rowOff>171450</xdr:rowOff>
        </xdr:from>
        <xdr:to>
          <xdr:col>19</xdr:col>
          <xdr:colOff>257175</xdr:colOff>
          <xdr:row>40</xdr:row>
          <xdr:rowOff>390525</xdr:rowOff>
        </xdr:to>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41</xdr:row>
          <xdr:rowOff>171450</xdr:rowOff>
        </xdr:from>
        <xdr:to>
          <xdr:col>13</xdr:col>
          <xdr:colOff>247650</xdr:colOff>
          <xdr:row>41</xdr:row>
          <xdr:rowOff>390525</xdr:rowOff>
        </xdr:to>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41</xdr:row>
          <xdr:rowOff>171450</xdr:rowOff>
        </xdr:from>
        <xdr:to>
          <xdr:col>15</xdr:col>
          <xdr:colOff>257175</xdr:colOff>
          <xdr:row>41</xdr:row>
          <xdr:rowOff>390525</xdr:rowOff>
        </xdr:to>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9525</xdr:colOff>
          <xdr:row>42</xdr:row>
          <xdr:rowOff>9525</xdr:rowOff>
        </xdr:to>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41</xdr:row>
          <xdr:rowOff>171450</xdr:rowOff>
        </xdr:from>
        <xdr:to>
          <xdr:col>17</xdr:col>
          <xdr:colOff>247650</xdr:colOff>
          <xdr:row>41</xdr:row>
          <xdr:rowOff>390525</xdr:rowOff>
        </xdr:to>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41</xdr:row>
          <xdr:rowOff>171450</xdr:rowOff>
        </xdr:from>
        <xdr:to>
          <xdr:col>19</xdr:col>
          <xdr:colOff>257175</xdr:colOff>
          <xdr:row>41</xdr:row>
          <xdr:rowOff>390525</xdr:rowOff>
        </xdr:to>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42</xdr:row>
          <xdr:rowOff>171450</xdr:rowOff>
        </xdr:from>
        <xdr:to>
          <xdr:col>13</xdr:col>
          <xdr:colOff>247650</xdr:colOff>
          <xdr:row>42</xdr:row>
          <xdr:rowOff>390525</xdr:rowOff>
        </xdr:to>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42</xdr:row>
          <xdr:rowOff>171450</xdr:rowOff>
        </xdr:from>
        <xdr:to>
          <xdr:col>15</xdr:col>
          <xdr:colOff>257175</xdr:colOff>
          <xdr:row>42</xdr:row>
          <xdr:rowOff>390525</xdr:rowOff>
        </xdr:to>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9525</xdr:colOff>
          <xdr:row>43</xdr:row>
          <xdr:rowOff>9525</xdr:rowOff>
        </xdr:to>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42</xdr:row>
          <xdr:rowOff>171450</xdr:rowOff>
        </xdr:from>
        <xdr:to>
          <xdr:col>17</xdr:col>
          <xdr:colOff>247650</xdr:colOff>
          <xdr:row>42</xdr:row>
          <xdr:rowOff>390525</xdr:rowOff>
        </xdr:to>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42</xdr:row>
          <xdr:rowOff>171450</xdr:rowOff>
        </xdr:from>
        <xdr:to>
          <xdr:col>19</xdr:col>
          <xdr:colOff>257175</xdr:colOff>
          <xdr:row>42</xdr:row>
          <xdr:rowOff>390525</xdr:rowOff>
        </xdr:to>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43</xdr:row>
          <xdr:rowOff>171450</xdr:rowOff>
        </xdr:from>
        <xdr:to>
          <xdr:col>13</xdr:col>
          <xdr:colOff>247650</xdr:colOff>
          <xdr:row>43</xdr:row>
          <xdr:rowOff>390525</xdr:rowOff>
        </xdr:to>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43</xdr:row>
          <xdr:rowOff>171450</xdr:rowOff>
        </xdr:from>
        <xdr:to>
          <xdr:col>15</xdr:col>
          <xdr:colOff>257175</xdr:colOff>
          <xdr:row>43</xdr:row>
          <xdr:rowOff>390525</xdr:rowOff>
        </xdr:to>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9525</xdr:colOff>
          <xdr:row>44</xdr:row>
          <xdr:rowOff>9525</xdr:rowOff>
        </xdr:to>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43</xdr:row>
          <xdr:rowOff>171450</xdr:rowOff>
        </xdr:from>
        <xdr:to>
          <xdr:col>17</xdr:col>
          <xdr:colOff>247650</xdr:colOff>
          <xdr:row>43</xdr:row>
          <xdr:rowOff>390525</xdr:rowOff>
        </xdr:to>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43</xdr:row>
          <xdr:rowOff>171450</xdr:rowOff>
        </xdr:from>
        <xdr:to>
          <xdr:col>19</xdr:col>
          <xdr:colOff>257175</xdr:colOff>
          <xdr:row>43</xdr:row>
          <xdr:rowOff>390525</xdr:rowOff>
        </xdr:to>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44</xdr:row>
          <xdr:rowOff>171450</xdr:rowOff>
        </xdr:from>
        <xdr:to>
          <xdr:col>13</xdr:col>
          <xdr:colOff>247650</xdr:colOff>
          <xdr:row>44</xdr:row>
          <xdr:rowOff>390525</xdr:rowOff>
        </xdr:to>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44</xdr:row>
          <xdr:rowOff>171450</xdr:rowOff>
        </xdr:from>
        <xdr:to>
          <xdr:col>15</xdr:col>
          <xdr:colOff>257175</xdr:colOff>
          <xdr:row>44</xdr:row>
          <xdr:rowOff>390525</xdr:rowOff>
        </xdr:to>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9525</xdr:colOff>
          <xdr:row>45</xdr:row>
          <xdr:rowOff>9525</xdr:rowOff>
        </xdr:to>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44</xdr:row>
          <xdr:rowOff>171450</xdr:rowOff>
        </xdr:from>
        <xdr:to>
          <xdr:col>17</xdr:col>
          <xdr:colOff>247650</xdr:colOff>
          <xdr:row>44</xdr:row>
          <xdr:rowOff>390525</xdr:rowOff>
        </xdr:to>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44</xdr:row>
          <xdr:rowOff>171450</xdr:rowOff>
        </xdr:from>
        <xdr:to>
          <xdr:col>19</xdr:col>
          <xdr:colOff>257175</xdr:colOff>
          <xdr:row>44</xdr:row>
          <xdr:rowOff>390525</xdr:rowOff>
        </xdr:to>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45</xdr:row>
          <xdr:rowOff>171450</xdr:rowOff>
        </xdr:from>
        <xdr:to>
          <xdr:col>13</xdr:col>
          <xdr:colOff>247650</xdr:colOff>
          <xdr:row>45</xdr:row>
          <xdr:rowOff>390525</xdr:rowOff>
        </xdr:to>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45</xdr:row>
          <xdr:rowOff>171450</xdr:rowOff>
        </xdr:from>
        <xdr:to>
          <xdr:col>15</xdr:col>
          <xdr:colOff>257175</xdr:colOff>
          <xdr:row>45</xdr:row>
          <xdr:rowOff>390525</xdr:rowOff>
        </xdr:to>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9525</xdr:colOff>
          <xdr:row>46</xdr:row>
          <xdr:rowOff>9525</xdr:rowOff>
        </xdr:to>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45</xdr:row>
          <xdr:rowOff>171450</xdr:rowOff>
        </xdr:from>
        <xdr:to>
          <xdr:col>17</xdr:col>
          <xdr:colOff>247650</xdr:colOff>
          <xdr:row>45</xdr:row>
          <xdr:rowOff>390525</xdr:rowOff>
        </xdr:to>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45</xdr:row>
          <xdr:rowOff>171450</xdr:rowOff>
        </xdr:from>
        <xdr:to>
          <xdr:col>19</xdr:col>
          <xdr:colOff>257175</xdr:colOff>
          <xdr:row>45</xdr:row>
          <xdr:rowOff>390525</xdr:rowOff>
        </xdr:to>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46</xdr:row>
          <xdr:rowOff>171450</xdr:rowOff>
        </xdr:from>
        <xdr:to>
          <xdr:col>13</xdr:col>
          <xdr:colOff>247650</xdr:colOff>
          <xdr:row>46</xdr:row>
          <xdr:rowOff>390525</xdr:rowOff>
        </xdr:to>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46</xdr:row>
          <xdr:rowOff>171450</xdr:rowOff>
        </xdr:from>
        <xdr:to>
          <xdr:col>15</xdr:col>
          <xdr:colOff>257175</xdr:colOff>
          <xdr:row>46</xdr:row>
          <xdr:rowOff>390525</xdr:rowOff>
        </xdr:to>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9525</xdr:colOff>
          <xdr:row>47</xdr:row>
          <xdr:rowOff>9525</xdr:rowOff>
        </xdr:to>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46</xdr:row>
          <xdr:rowOff>171450</xdr:rowOff>
        </xdr:from>
        <xdr:to>
          <xdr:col>17</xdr:col>
          <xdr:colOff>247650</xdr:colOff>
          <xdr:row>46</xdr:row>
          <xdr:rowOff>390525</xdr:rowOff>
        </xdr:to>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46</xdr:row>
          <xdr:rowOff>171450</xdr:rowOff>
        </xdr:from>
        <xdr:to>
          <xdr:col>19</xdr:col>
          <xdr:colOff>257175</xdr:colOff>
          <xdr:row>46</xdr:row>
          <xdr:rowOff>390525</xdr:rowOff>
        </xdr:to>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171450</xdr:rowOff>
        </xdr:from>
        <xdr:to>
          <xdr:col>13</xdr:col>
          <xdr:colOff>247650</xdr:colOff>
          <xdr:row>47</xdr:row>
          <xdr:rowOff>390525</xdr:rowOff>
        </xdr:to>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47</xdr:row>
          <xdr:rowOff>171450</xdr:rowOff>
        </xdr:from>
        <xdr:to>
          <xdr:col>15</xdr:col>
          <xdr:colOff>257175</xdr:colOff>
          <xdr:row>47</xdr:row>
          <xdr:rowOff>390525</xdr:rowOff>
        </xdr:to>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9525</xdr:colOff>
          <xdr:row>48</xdr:row>
          <xdr:rowOff>9525</xdr:rowOff>
        </xdr:to>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47</xdr:row>
          <xdr:rowOff>171450</xdr:rowOff>
        </xdr:from>
        <xdr:to>
          <xdr:col>17</xdr:col>
          <xdr:colOff>247650</xdr:colOff>
          <xdr:row>47</xdr:row>
          <xdr:rowOff>390525</xdr:rowOff>
        </xdr:to>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47</xdr:row>
          <xdr:rowOff>171450</xdr:rowOff>
        </xdr:from>
        <xdr:to>
          <xdr:col>19</xdr:col>
          <xdr:colOff>257175</xdr:colOff>
          <xdr:row>47</xdr:row>
          <xdr:rowOff>390525</xdr:rowOff>
        </xdr:to>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171450</xdr:rowOff>
        </xdr:from>
        <xdr:to>
          <xdr:col>13</xdr:col>
          <xdr:colOff>247650</xdr:colOff>
          <xdr:row>48</xdr:row>
          <xdr:rowOff>390525</xdr:rowOff>
        </xdr:to>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48</xdr:row>
          <xdr:rowOff>171450</xdr:rowOff>
        </xdr:from>
        <xdr:to>
          <xdr:col>15</xdr:col>
          <xdr:colOff>257175</xdr:colOff>
          <xdr:row>48</xdr:row>
          <xdr:rowOff>390525</xdr:rowOff>
        </xdr:to>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9525</xdr:colOff>
          <xdr:row>49</xdr:row>
          <xdr:rowOff>9525</xdr:rowOff>
        </xdr:to>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48</xdr:row>
          <xdr:rowOff>171450</xdr:rowOff>
        </xdr:from>
        <xdr:to>
          <xdr:col>17</xdr:col>
          <xdr:colOff>247650</xdr:colOff>
          <xdr:row>48</xdr:row>
          <xdr:rowOff>390525</xdr:rowOff>
        </xdr:to>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48</xdr:row>
          <xdr:rowOff>171450</xdr:rowOff>
        </xdr:from>
        <xdr:to>
          <xdr:col>19</xdr:col>
          <xdr:colOff>257175</xdr:colOff>
          <xdr:row>48</xdr:row>
          <xdr:rowOff>390525</xdr:rowOff>
        </xdr:to>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171450</xdr:rowOff>
        </xdr:from>
        <xdr:to>
          <xdr:col>13</xdr:col>
          <xdr:colOff>247650</xdr:colOff>
          <xdr:row>49</xdr:row>
          <xdr:rowOff>390525</xdr:rowOff>
        </xdr:to>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49</xdr:row>
          <xdr:rowOff>171450</xdr:rowOff>
        </xdr:from>
        <xdr:to>
          <xdr:col>15</xdr:col>
          <xdr:colOff>257175</xdr:colOff>
          <xdr:row>49</xdr:row>
          <xdr:rowOff>390525</xdr:rowOff>
        </xdr:to>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9525</xdr:colOff>
          <xdr:row>50</xdr:row>
          <xdr:rowOff>9525</xdr:rowOff>
        </xdr:to>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49</xdr:row>
          <xdr:rowOff>171450</xdr:rowOff>
        </xdr:from>
        <xdr:to>
          <xdr:col>17</xdr:col>
          <xdr:colOff>247650</xdr:colOff>
          <xdr:row>49</xdr:row>
          <xdr:rowOff>390525</xdr:rowOff>
        </xdr:to>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49</xdr:row>
          <xdr:rowOff>171450</xdr:rowOff>
        </xdr:from>
        <xdr:to>
          <xdr:col>19</xdr:col>
          <xdr:colOff>257175</xdr:colOff>
          <xdr:row>49</xdr:row>
          <xdr:rowOff>390525</xdr:rowOff>
        </xdr:to>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171450</xdr:rowOff>
        </xdr:from>
        <xdr:to>
          <xdr:col>13</xdr:col>
          <xdr:colOff>247650</xdr:colOff>
          <xdr:row>50</xdr:row>
          <xdr:rowOff>390525</xdr:rowOff>
        </xdr:to>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50</xdr:row>
          <xdr:rowOff>171450</xdr:rowOff>
        </xdr:from>
        <xdr:to>
          <xdr:col>15</xdr:col>
          <xdr:colOff>257175</xdr:colOff>
          <xdr:row>50</xdr:row>
          <xdr:rowOff>390525</xdr:rowOff>
        </xdr:to>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9525</xdr:colOff>
          <xdr:row>51</xdr:row>
          <xdr:rowOff>9525</xdr:rowOff>
        </xdr:to>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50</xdr:row>
          <xdr:rowOff>171450</xdr:rowOff>
        </xdr:from>
        <xdr:to>
          <xdr:col>17</xdr:col>
          <xdr:colOff>247650</xdr:colOff>
          <xdr:row>50</xdr:row>
          <xdr:rowOff>390525</xdr:rowOff>
        </xdr:to>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50</xdr:row>
          <xdr:rowOff>171450</xdr:rowOff>
        </xdr:from>
        <xdr:to>
          <xdr:col>19</xdr:col>
          <xdr:colOff>257175</xdr:colOff>
          <xdr:row>50</xdr:row>
          <xdr:rowOff>390525</xdr:rowOff>
        </xdr:to>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171450</xdr:rowOff>
        </xdr:from>
        <xdr:to>
          <xdr:col>13</xdr:col>
          <xdr:colOff>247650</xdr:colOff>
          <xdr:row>51</xdr:row>
          <xdr:rowOff>390525</xdr:rowOff>
        </xdr:to>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51</xdr:row>
          <xdr:rowOff>171450</xdr:rowOff>
        </xdr:from>
        <xdr:to>
          <xdr:col>15</xdr:col>
          <xdr:colOff>257175</xdr:colOff>
          <xdr:row>51</xdr:row>
          <xdr:rowOff>390525</xdr:rowOff>
        </xdr:to>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9525</xdr:colOff>
          <xdr:row>52</xdr:row>
          <xdr:rowOff>9525</xdr:rowOff>
        </xdr:to>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51</xdr:row>
          <xdr:rowOff>171450</xdr:rowOff>
        </xdr:from>
        <xdr:to>
          <xdr:col>17</xdr:col>
          <xdr:colOff>247650</xdr:colOff>
          <xdr:row>51</xdr:row>
          <xdr:rowOff>390525</xdr:rowOff>
        </xdr:to>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51</xdr:row>
          <xdr:rowOff>171450</xdr:rowOff>
        </xdr:from>
        <xdr:to>
          <xdr:col>19</xdr:col>
          <xdr:colOff>257175</xdr:colOff>
          <xdr:row>51</xdr:row>
          <xdr:rowOff>390525</xdr:rowOff>
        </xdr:to>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52</xdr:row>
          <xdr:rowOff>171450</xdr:rowOff>
        </xdr:from>
        <xdr:to>
          <xdr:col>13</xdr:col>
          <xdr:colOff>247650</xdr:colOff>
          <xdr:row>52</xdr:row>
          <xdr:rowOff>390525</xdr:rowOff>
        </xdr:to>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52</xdr:row>
          <xdr:rowOff>171450</xdr:rowOff>
        </xdr:from>
        <xdr:to>
          <xdr:col>15</xdr:col>
          <xdr:colOff>257175</xdr:colOff>
          <xdr:row>52</xdr:row>
          <xdr:rowOff>390525</xdr:rowOff>
        </xdr:to>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9525</xdr:colOff>
          <xdr:row>53</xdr:row>
          <xdr:rowOff>9525</xdr:rowOff>
        </xdr:to>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52</xdr:row>
          <xdr:rowOff>171450</xdr:rowOff>
        </xdr:from>
        <xdr:to>
          <xdr:col>17</xdr:col>
          <xdr:colOff>247650</xdr:colOff>
          <xdr:row>52</xdr:row>
          <xdr:rowOff>390525</xdr:rowOff>
        </xdr:to>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52</xdr:row>
          <xdr:rowOff>171450</xdr:rowOff>
        </xdr:from>
        <xdr:to>
          <xdr:col>19</xdr:col>
          <xdr:colOff>257175</xdr:colOff>
          <xdr:row>52</xdr:row>
          <xdr:rowOff>390525</xdr:rowOff>
        </xdr:to>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53</xdr:row>
          <xdr:rowOff>171450</xdr:rowOff>
        </xdr:from>
        <xdr:to>
          <xdr:col>13</xdr:col>
          <xdr:colOff>247650</xdr:colOff>
          <xdr:row>53</xdr:row>
          <xdr:rowOff>390525</xdr:rowOff>
        </xdr:to>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53</xdr:row>
          <xdr:rowOff>171450</xdr:rowOff>
        </xdr:from>
        <xdr:to>
          <xdr:col>15</xdr:col>
          <xdr:colOff>257175</xdr:colOff>
          <xdr:row>53</xdr:row>
          <xdr:rowOff>390525</xdr:rowOff>
        </xdr:to>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9525</xdr:colOff>
          <xdr:row>54</xdr:row>
          <xdr:rowOff>9525</xdr:rowOff>
        </xdr:to>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53</xdr:row>
          <xdr:rowOff>171450</xdr:rowOff>
        </xdr:from>
        <xdr:to>
          <xdr:col>17</xdr:col>
          <xdr:colOff>247650</xdr:colOff>
          <xdr:row>53</xdr:row>
          <xdr:rowOff>390525</xdr:rowOff>
        </xdr:to>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53</xdr:row>
          <xdr:rowOff>171450</xdr:rowOff>
        </xdr:from>
        <xdr:to>
          <xdr:col>19</xdr:col>
          <xdr:colOff>257175</xdr:colOff>
          <xdr:row>53</xdr:row>
          <xdr:rowOff>390525</xdr:rowOff>
        </xdr:to>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54</xdr:row>
          <xdr:rowOff>171450</xdr:rowOff>
        </xdr:from>
        <xdr:to>
          <xdr:col>13</xdr:col>
          <xdr:colOff>247650</xdr:colOff>
          <xdr:row>54</xdr:row>
          <xdr:rowOff>390525</xdr:rowOff>
        </xdr:to>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54</xdr:row>
          <xdr:rowOff>171450</xdr:rowOff>
        </xdr:from>
        <xdr:to>
          <xdr:col>15</xdr:col>
          <xdr:colOff>257175</xdr:colOff>
          <xdr:row>54</xdr:row>
          <xdr:rowOff>390525</xdr:rowOff>
        </xdr:to>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9525</xdr:colOff>
          <xdr:row>55</xdr:row>
          <xdr:rowOff>9525</xdr:rowOff>
        </xdr:to>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54</xdr:row>
          <xdr:rowOff>171450</xdr:rowOff>
        </xdr:from>
        <xdr:to>
          <xdr:col>17</xdr:col>
          <xdr:colOff>247650</xdr:colOff>
          <xdr:row>54</xdr:row>
          <xdr:rowOff>390525</xdr:rowOff>
        </xdr:to>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54</xdr:row>
          <xdr:rowOff>171450</xdr:rowOff>
        </xdr:from>
        <xdr:to>
          <xdr:col>19</xdr:col>
          <xdr:colOff>257175</xdr:colOff>
          <xdr:row>54</xdr:row>
          <xdr:rowOff>390525</xdr:rowOff>
        </xdr:to>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55</xdr:row>
          <xdr:rowOff>171450</xdr:rowOff>
        </xdr:from>
        <xdr:to>
          <xdr:col>13</xdr:col>
          <xdr:colOff>247650</xdr:colOff>
          <xdr:row>55</xdr:row>
          <xdr:rowOff>390525</xdr:rowOff>
        </xdr:to>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55</xdr:row>
          <xdr:rowOff>171450</xdr:rowOff>
        </xdr:from>
        <xdr:to>
          <xdr:col>15</xdr:col>
          <xdr:colOff>257175</xdr:colOff>
          <xdr:row>55</xdr:row>
          <xdr:rowOff>390525</xdr:rowOff>
        </xdr:to>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9525</xdr:colOff>
          <xdr:row>56</xdr:row>
          <xdr:rowOff>9525</xdr:rowOff>
        </xdr:to>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55</xdr:row>
          <xdr:rowOff>171450</xdr:rowOff>
        </xdr:from>
        <xdr:to>
          <xdr:col>17</xdr:col>
          <xdr:colOff>247650</xdr:colOff>
          <xdr:row>55</xdr:row>
          <xdr:rowOff>390525</xdr:rowOff>
        </xdr:to>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55</xdr:row>
          <xdr:rowOff>171450</xdr:rowOff>
        </xdr:from>
        <xdr:to>
          <xdr:col>19</xdr:col>
          <xdr:colOff>257175</xdr:colOff>
          <xdr:row>55</xdr:row>
          <xdr:rowOff>390525</xdr:rowOff>
        </xdr:to>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56</xdr:row>
          <xdr:rowOff>171450</xdr:rowOff>
        </xdr:from>
        <xdr:to>
          <xdr:col>13</xdr:col>
          <xdr:colOff>247650</xdr:colOff>
          <xdr:row>56</xdr:row>
          <xdr:rowOff>390525</xdr:rowOff>
        </xdr:to>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56</xdr:row>
          <xdr:rowOff>171450</xdr:rowOff>
        </xdr:from>
        <xdr:to>
          <xdr:col>15</xdr:col>
          <xdr:colOff>257175</xdr:colOff>
          <xdr:row>56</xdr:row>
          <xdr:rowOff>390525</xdr:rowOff>
        </xdr:to>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9525</xdr:colOff>
          <xdr:row>57</xdr:row>
          <xdr:rowOff>9525</xdr:rowOff>
        </xdr:to>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56</xdr:row>
          <xdr:rowOff>171450</xdr:rowOff>
        </xdr:from>
        <xdr:to>
          <xdr:col>17</xdr:col>
          <xdr:colOff>247650</xdr:colOff>
          <xdr:row>56</xdr:row>
          <xdr:rowOff>390525</xdr:rowOff>
        </xdr:to>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56</xdr:row>
          <xdr:rowOff>171450</xdr:rowOff>
        </xdr:from>
        <xdr:to>
          <xdr:col>19</xdr:col>
          <xdr:colOff>257175</xdr:colOff>
          <xdr:row>56</xdr:row>
          <xdr:rowOff>390525</xdr:rowOff>
        </xdr:to>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57</xdr:row>
          <xdr:rowOff>171450</xdr:rowOff>
        </xdr:from>
        <xdr:to>
          <xdr:col>13</xdr:col>
          <xdr:colOff>247650</xdr:colOff>
          <xdr:row>57</xdr:row>
          <xdr:rowOff>390525</xdr:rowOff>
        </xdr:to>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57</xdr:row>
          <xdr:rowOff>171450</xdr:rowOff>
        </xdr:from>
        <xdr:to>
          <xdr:col>15</xdr:col>
          <xdr:colOff>257175</xdr:colOff>
          <xdr:row>57</xdr:row>
          <xdr:rowOff>390525</xdr:rowOff>
        </xdr:to>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9525</xdr:colOff>
          <xdr:row>58</xdr:row>
          <xdr:rowOff>9525</xdr:rowOff>
        </xdr:to>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57</xdr:row>
          <xdr:rowOff>171450</xdr:rowOff>
        </xdr:from>
        <xdr:to>
          <xdr:col>17</xdr:col>
          <xdr:colOff>247650</xdr:colOff>
          <xdr:row>57</xdr:row>
          <xdr:rowOff>390525</xdr:rowOff>
        </xdr:to>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57</xdr:row>
          <xdr:rowOff>171450</xdr:rowOff>
        </xdr:from>
        <xdr:to>
          <xdr:col>19</xdr:col>
          <xdr:colOff>257175</xdr:colOff>
          <xdr:row>57</xdr:row>
          <xdr:rowOff>390525</xdr:rowOff>
        </xdr:to>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95</xdr:row>
          <xdr:rowOff>114300</xdr:rowOff>
        </xdr:from>
        <xdr:to>
          <xdr:col>21</xdr:col>
          <xdr:colOff>19050</xdr:colOff>
          <xdr:row>95</xdr:row>
          <xdr:rowOff>371475</xdr:rowOff>
        </xdr:to>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95</xdr:row>
          <xdr:rowOff>161925</xdr:rowOff>
        </xdr:from>
        <xdr:to>
          <xdr:col>17</xdr:col>
          <xdr:colOff>76200</xdr:colOff>
          <xdr:row>95</xdr:row>
          <xdr:rowOff>342900</xdr:rowOff>
        </xdr:to>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95</xdr:row>
          <xdr:rowOff>161925</xdr:rowOff>
        </xdr:from>
        <xdr:to>
          <xdr:col>18</xdr:col>
          <xdr:colOff>257175</xdr:colOff>
          <xdr:row>95</xdr:row>
          <xdr:rowOff>342900</xdr:rowOff>
        </xdr:to>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95</xdr:row>
          <xdr:rowOff>161925</xdr:rowOff>
        </xdr:from>
        <xdr:to>
          <xdr:col>20</xdr:col>
          <xdr:colOff>228600</xdr:colOff>
          <xdr:row>95</xdr:row>
          <xdr:rowOff>333375</xdr:rowOff>
        </xdr:to>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96</xdr:row>
          <xdr:rowOff>57150</xdr:rowOff>
        </xdr:from>
        <xdr:to>
          <xdr:col>21</xdr:col>
          <xdr:colOff>19050</xdr:colOff>
          <xdr:row>96</xdr:row>
          <xdr:rowOff>304800</xdr:rowOff>
        </xdr:to>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96</xdr:row>
          <xdr:rowOff>95250</xdr:rowOff>
        </xdr:from>
        <xdr:to>
          <xdr:col>17</xdr:col>
          <xdr:colOff>76200</xdr:colOff>
          <xdr:row>96</xdr:row>
          <xdr:rowOff>276225</xdr:rowOff>
        </xdr:to>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96</xdr:row>
          <xdr:rowOff>95250</xdr:rowOff>
        </xdr:from>
        <xdr:to>
          <xdr:col>18</xdr:col>
          <xdr:colOff>257175</xdr:colOff>
          <xdr:row>96</xdr:row>
          <xdr:rowOff>276225</xdr:rowOff>
        </xdr:to>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96</xdr:row>
          <xdr:rowOff>95250</xdr:rowOff>
        </xdr:from>
        <xdr:to>
          <xdr:col>20</xdr:col>
          <xdr:colOff>228600</xdr:colOff>
          <xdr:row>96</xdr:row>
          <xdr:rowOff>276225</xdr:rowOff>
        </xdr:to>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97</xdr:row>
          <xdr:rowOff>57150</xdr:rowOff>
        </xdr:from>
        <xdr:to>
          <xdr:col>21</xdr:col>
          <xdr:colOff>19050</xdr:colOff>
          <xdr:row>97</xdr:row>
          <xdr:rowOff>304800</xdr:rowOff>
        </xdr:to>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97</xdr:row>
          <xdr:rowOff>95250</xdr:rowOff>
        </xdr:from>
        <xdr:to>
          <xdr:col>17</xdr:col>
          <xdr:colOff>76200</xdr:colOff>
          <xdr:row>97</xdr:row>
          <xdr:rowOff>276225</xdr:rowOff>
        </xdr:to>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97</xdr:row>
          <xdr:rowOff>95250</xdr:rowOff>
        </xdr:from>
        <xdr:to>
          <xdr:col>18</xdr:col>
          <xdr:colOff>257175</xdr:colOff>
          <xdr:row>97</xdr:row>
          <xdr:rowOff>276225</xdr:rowOff>
        </xdr:to>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97</xdr:row>
          <xdr:rowOff>95250</xdr:rowOff>
        </xdr:from>
        <xdr:to>
          <xdr:col>20</xdr:col>
          <xdr:colOff>228600</xdr:colOff>
          <xdr:row>97</xdr:row>
          <xdr:rowOff>276225</xdr:rowOff>
        </xdr:to>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98</xdr:row>
          <xdr:rowOff>76200</xdr:rowOff>
        </xdr:from>
        <xdr:to>
          <xdr:col>21</xdr:col>
          <xdr:colOff>19050</xdr:colOff>
          <xdr:row>99</xdr:row>
          <xdr:rowOff>9525</xdr:rowOff>
        </xdr:to>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98</xdr:row>
          <xdr:rowOff>123825</xdr:rowOff>
        </xdr:from>
        <xdr:to>
          <xdr:col>17</xdr:col>
          <xdr:colOff>76200</xdr:colOff>
          <xdr:row>98</xdr:row>
          <xdr:rowOff>295275</xdr:rowOff>
        </xdr:to>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98</xdr:row>
          <xdr:rowOff>123825</xdr:rowOff>
        </xdr:from>
        <xdr:to>
          <xdr:col>18</xdr:col>
          <xdr:colOff>257175</xdr:colOff>
          <xdr:row>98</xdr:row>
          <xdr:rowOff>295275</xdr:rowOff>
        </xdr:to>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98</xdr:row>
          <xdr:rowOff>114300</xdr:rowOff>
        </xdr:from>
        <xdr:to>
          <xdr:col>20</xdr:col>
          <xdr:colOff>228600</xdr:colOff>
          <xdr:row>98</xdr:row>
          <xdr:rowOff>295275</xdr:rowOff>
        </xdr:to>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94</xdr:row>
          <xdr:rowOff>57150</xdr:rowOff>
        </xdr:from>
        <xdr:to>
          <xdr:col>21</xdr:col>
          <xdr:colOff>9525</xdr:colOff>
          <xdr:row>94</xdr:row>
          <xdr:rowOff>304800</xdr:rowOff>
        </xdr:to>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94</xdr:row>
          <xdr:rowOff>95250</xdr:rowOff>
        </xdr:from>
        <xdr:to>
          <xdr:col>17</xdr:col>
          <xdr:colOff>66675</xdr:colOff>
          <xdr:row>94</xdr:row>
          <xdr:rowOff>276225</xdr:rowOff>
        </xdr:to>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94</xdr:row>
          <xdr:rowOff>95250</xdr:rowOff>
        </xdr:from>
        <xdr:to>
          <xdr:col>18</xdr:col>
          <xdr:colOff>247650</xdr:colOff>
          <xdr:row>94</xdr:row>
          <xdr:rowOff>276225</xdr:rowOff>
        </xdr:to>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94</xdr:row>
          <xdr:rowOff>95250</xdr:rowOff>
        </xdr:from>
        <xdr:to>
          <xdr:col>20</xdr:col>
          <xdr:colOff>219075</xdr:colOff>
          <xdr:row>94</xdr:row>
          <xdr:rowOff>276225</xdr:rowOff>
        </xdr:to>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33</xdr:row>
          <xdr:rowOff>171450</xdr:rowOff>
        </xdr:from>
        <xdr:to>
          <xdr:col>13</xdr:col>
          <xdr:colOff>247650</xdr:colOff>
          <xdr:row>33</xdr:row>
          <xdr:rowOff>390525</xdr:rowOff>
        </xdr:to>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33</xdr:row>
          <xdr:rowOff>171450</xdr:rowOff>
        </xdr:from>
        <xdr:to>
          <xdr:col>15</xdr:col>
          <xdr:colOff>257175</xdr:colOff>
          <xdr:row>33</xdr:row>
          <xdr:rowOff>390525</xdr:rowOff>
        </xdr:to>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50222</xdr:colOff>
      <xdr:row>5</xdr:row>
      <xdr:rowOff>8371</xdr:rowOff>
    </xdr:from>
    <xdr:to>
      <xdr:col>37</xdr:col>
      <xdr:colOff>216477</xdr:colOff>
      <xdr:row>5</xdr:row>
      <xdr:rowOff>14433</xdr:rowOff>
    </xdr:to>
    <xdr:sp macro="" textlink="">
      <xdr:nvSpPr>
        <xdr:cNvPr id="10212" name="2 Conector recto">
          <a:extLst>
            <a:ext uri="{FF2B5EF4-FFF2-40B4-BE49-F238E27FC236}">
              <a16:creationId xmlns:a16="http://schemas.microsoft.com/office/drawing/2014/main" id="{00000000-0008-0000-0000-0000E4270000}"/>
            </a:ext>
          </a:extLst>
        </xdr:cNvPr>
        <xdr:cNvSpPr>
          <a:spLocks noChangeShapeType="1"/>
        </xdr:cNvSpPr>
      </xdr:nvSpPr>
      <xdr:spPr bwMode="auto">
        <a:xfrm>
          <a:off x="50222" y="946439"/>
          <a:ext cx="18220460" cy="6062"/>
        </a:xfrm>
        <a:prstGeom prst="line">
          <a:avLst/>
        </a:prstGeom>
        <a:noFill/>
        <a:ln w="38100" algn="ctr">
          <a:solidFill>
            <a:srgbClr val="C00000"/>
          </a:solidFill>
          <a:round/>
          <a:headEnd/>
          <a:tailEnd/>
        </a:ln>
        <a:effectLst>
          <a:outerShdw blurRad="40000" dist="23000" dir="5400000" rotWithShape="0">
            <a:srgbClr val="000000">
              <a:alpha val="34999"/>
            </a:srgbClr>
          </a:outerShdw>
        </a:effectLst>
        <a:extLst>
          <a:ext uri="{909E8E84-426E-40DD-AFC4-6F175D3DCCD1}">
            <a14:hiddenFill xmlns:a14="http://schemas.microsoft.com/office/drawing/2010/main">
              <a:noFill/>
            </a14:hiddenFill>
          </a:ext>
        </a:extLst>
      </xdr:spPr>
    </xdr:sp>
    <xdr:clientData/>
  </xdr:twoCellAnchor>
  <xdr:oneCellAnchor>
    <xdr:from>
      <xdr:col>1</xdr:col>
      <xdr:colOff>1183412</xdr:colOff>
      <xdr:row>5</xdr:row>
      <xdr:rowOff>0</xdr:rowOff>
    </xdr:from>
    <xdr:ext cx="870495" cy="31149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41139" y="938068"/>
          <a:ext cx="8704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t>Version 1</a:t>
          </a:r>
        </a:p>
      </xdr:txBody>
    </xdr:sp>
    <xdr:clientData/>
  </xdr:oneCellAnchor>
  <xdr:oneCellAnchor>
    <xdr:from>
      <xdr:col>28</xdr:col>
      <xdr:colOff>22514</xdr:colOff>
      <xdr:row>5</xdr:row>
      <xdr:rowOff>22514</xdr:rowOff>
    </xdr:from>
    <xdr:ext cx="2618281" cy="280205"/>
    <xdr:sp macro="" textlink="">
      <xdr:nvSpPr>
        <xdr:cNvPr id="589" name="CuadroTexto 588">
          <a:extLst>
            <a:ext uri="{FF2B5EF4-FFF2-40B4-BE49-F238E27FC236}">
              <a16:creationId xmlns:a16="http://schemas.microsoft.com/office/drawing/2014/main" id="{00000000-0008-0000-0000-00004D020000}"/>
            </a:ext>
          </a:extLst>
        </xdr:cNvPr>
        <xdr:cNvSpPr txBox="1"/>
      </xdr:nvSpPr>
      <xdr:spPr>
        <a:xfrm>
          <a:off x="15450128" y="960582"/>
          <a:ext cx="261828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200">
              <a:solidFill>
                <a:schemeClr val="tx1"/>
              </a:solidFill>
              <a:effectLst/>
              <a:latin typeface="+mn-lt"/>
              <a:ea typeface="+mn-ea"/>
              <a:cs typeface="+mn-cs"/>
            </a:rPr>
            <a:t>Fecha de Vigencia: 02 de junio de 2021</a:t>
          </a:r>
          <a:endParaRPr lang="es-CO" sz="1200">
            <a:solidFill>
              <a:schemeClr val="tx1"/>
            </a:solidFill>
            <a:effectLst/>
            <a:latin typeface="+mn-lt"/>
            <a:ea typeface="+mn-ea"/>
            <a:cs typeface="+mn-cs"/>
          </a:endParaRPr>
        </a:p>
      </xdr:txBody>
    </xdr:sp>
    <xdr:clientData/>
  </xdr:oneCellAnchor>
  <xdr:twoCellAnchor>
    <xdr:from>
      <xdr:col>27</xdr:col>
      <xdr:colOff>14431</xdr:colOff>
      <xdr:row>159</xdr:row>
      <xdr:rowOff>808183</xdr:rowOff>
    </xdr:from>
    <xdr:to>
      <xdr:col>36</xdr:col>
      <xdr:colOff>160193</xdr:colOff>
      <xdr:row>163</xdr:row>
      <xdr:rowOff>158750</xdr:rowOff>
    </xdr:to>
    <xdr:pic>
      <xdr:nvPicPr>
        <xdr:cNvPr id="590" name="Imagen 589">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24545" y="70788069"/>
          <a:ext cx="2801216" cy="75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129886</xdr:colOff>
      <xdr:row>160</xdr:row>
      <xdr:rowOff>43296</xdr:rowOff>
    </xdr:from>
    <xdr:to>
      <xdr:col>32</xdr:col>
      <xdr:colOff>144318</xdr:colOff>
      <xdr:row>163</xdr:row>
      <xdr:rowOff>144318</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15240000" y="70860228"/>
          <a:ext cx="1515341" cy="6638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6</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O205"/>
  <sheetViews>
    <sheetView tabSelected="1" topLeftCell="B76" zoomScale="66" zoomScaleNormal="66" workbookViewId="0">
      <selection activeCell="B82" sqref="B82:AK82"/>
    </sheetView>
  </sheetViews>
  <sheetFormatPr baseColWidth="10" defaultRowHeight="15" x14ac:dyDescent="0.25"/>
  <cols>
    <col min="1" max="1" width="0.85546875" style="43" customWidth="1"/>
    <col min="2" max="2" width="48.42578125" style="43" customWidth="1"/>
    <col min="3" max="11" width="4.42578125" style="43" customWidth="1"/>
    <col min="12" max="12" width="65.5703125" style="43" customWidth="1"/>
    <col min="13" max="25" width="4.42578125" style="43" customWidth="1"/>
    <col min="26" max="26" width="11.7109375" style="43" customWidth="1"/>
    <col min="27" max="29" width="4.7109375" style="43" customWidth="1"/>
    <col min="30" max="37" width="4.42578125" style="43" customWidth="1"/>
    <col min="38" max="38" width="3.85546875" style="43" customWidth="1"/>
  </cols>
  <sheetData>
    <row r="1" spans="1:41" s="18" customFormat="1" ht="6" customHeight="1" x14ac:dyDescent="0.2">
      <c r="A1" s="27"/>
      <c r="B1" s="28"/>
      <c r="C1" s="28"/>
      <c r="D1" s="28"/>
      <c r="E1" s="28"/>
      <c r="F1" s="28"/>
      <c r="G1" s="28"/>
      <c r="H1" s="28"/>
      <c r="I1" s="28"/>
      <c r="J1" s="28"/>
      <c r="K1" s="28"/>
      <c r="L1" s="28"/>
      <c r="M1" s="28"/>
      <c r="N1" s="28"/>
      <c r="O1" s="28"/>
      <c r="P1" s="28"/>
      <c r="Q1" s="28"/>
      <c r="R1" s="28"/>
      <c r="S1" s="28" t="s">
        <v>447</v>
      </c>
      <c r="T1" s="28"/>
      <c r="U1" s="28"/>
      <c r="V1" s="28"/>
      <c r="W1" s="28"/>
      <c r="X1" s="28"/>
      <c r="Y1" s="28"/>
      <c r="Z1" s="28"/>
      <c r="AA1" s="28"/>
      <c r="AB1" s="28"/>
      <c r="AC1" s="28"/>
      <c r="AD1" s="28"/>
      <c r="AE1" s="28"/>
      <c r="AF1" s="28"/>
      <c r="AG1" s="28"/>
      <c r="AH1" s="28"/>
      <c r="AI1" s="28"/>
      <c r="AJ1" s="28"/>
      <c r="AK1" s="28"/>
      <c r="AL1" s="29"/>
    </row>
    <row r="2" spans="1:41" s="18" customFormat="1" ht="16.5" customHeight="1" x14ac:dyDescent="0.2">
      <c r="A2" s="30"/>
      <c r="B2" s="230"/>
      <c r="C2" s="231" t="s">
        <v>142</v>
      </c>
      <c r="D2" s="231"/>
      <c r="E2" s="231"/>
      <c r="F2" s="231"/>
      <c r="G2" s="231"/>
      <c r="H2" s="231"/>
      <c r="I2" s="231"/>
      <c r="J2" s="231"/>
      <c r="K2" s="231"/>
      <c r="L2" s="231"/>
      <c r="M2" s="231"/>
      <c r="N2" s="231"/>
      <c r="O2" s="231"/>
      <c r="P2" s="231"/>
      <c r="Q2" s="231"/>
      <c r="R2" s="231"/>
      <c r="S2" s="231"/>
      <c r="T2" s="231"/>
      <c r="U2" s="231"/>
      <c r="V2" s="231"/>
      <c r="W2" s="231"/>
      <c r="X2" s="231"/>
      <c r="Y2" s="231"/>
      <c r="Z2" s="254" t="s">
        <v>68</v>
      </c>
      <c r="AA2" s="254"/>
      <c r="AB2" s="254"/>
      <c r="AC2" s="254"/>
      <c r="AD2" s="254"/>
      <c r="AE2" s="254"/>
      <c r="AF2" s="254"/>
      <c r="AG2" s="254"/>
      <c r="AH2" s="254"/>
      <c r="AI2" s="254"/>
      <c r="AJ2" s="254"/>
      <c r="AK2" s="254"/>
      <c r="AL2" s="31"/>
    </row>
    <row r="3" spans="1:41" s="18" customFormat="1" ht="16.5" customHeight="1" x14ac:dyDescent="0.2">
      <c r="A3" s="30"/>
      <c r="B3" s="230"/>
      <c r="C3" s="232"/>
      <c r="D3" s="232"/>
      <c r="E3" s="232"/>
      <c r="F3" s="232"/>
      <c r="G3" s="232"/>
      <c r="H3" s="232"/>
      <c r="I3" s="232"/>
      <c r="J3" s="232"/>
      <c r="K3" s="232"/>
      <c r="L3" s="232"/>
      <c r="M3" s="232"/>
      <c r="N3" s="232"/>
      <c r="O3" s="232"/>
      <c r="P3" s="232"/>
      <c r="Q3" s="232"/>
      <c r="R3" s="232"/>
      <c r="S3" s="232"/>
      <c r="T3" s="232"/>
      <c r="U3" s="232"/>
      <c r="V3" s="232"/>
      <c r="W3" s="232"/>
      <c r="X3" s="232"/>
      <c r="Y3" s="232"/>
      <c r="Z3" s="255" t="s">
        <v>69</v>
      </c>
      <c r="AA3" s="256"/>
      <c r="AB3" s="256"/>
      <c r="AC3" s="256"/>
      <c r="AD3" s="256"/>
      <c r="AE3" s="256"/>
      <c r="AF3" s="256"/>
      <c r="AG3" s="256"/>
      <c r="AH3" s="256"/>
      <c r="AI3" s="256"/>
      <c r="AJ3" s="256"/>
      <c r="AK3" s="257"/>
      <c r="AL3" s="31"/>
    </row>
    <row r="4" spans="1:41" s="18" customFormat="1" ht="16.5" customHeight="1" x14ac:dyDescent="0.2">
      <c r="A4" s="30"/>
      <c r="B4" s="230"/>
      <c r="C4" s="232"/>
      <c r="D4" s="232"/>
      <c r="E4" s="232"/>
      <c r="F4" s="232"/>
      <c r="G4" s="232"/>
      <c r="H4" s="232"/>
      <c r="I4" s="232"/>
      <c r="J4" s="232"/>
      <c r="K4" s="232"/>
      <c r="L4" s="232"/>
      <c r="M4" s="232"/>
      <c r="N4" s="232"/>
      <c r="O4" s="232"/>
      <c r="P4" s="232"/>
      <c r="Q4" s="232"/>
      <c r="R4" s="232"/>
      <c r="S4" s="232"/>
      <c r="T4" s="232"/>
      <c r="U4" s="232"/>
      <c r="V4" s="232"/>
      <c r="W4" s="232"/>
      <c r="X4" s="232"/>
      <c r="Y4" s="232"/>
      <c r="Z4" s="258" t="s">
        <v>70</v>
      </c>
      <c r="AA4" s="258"/>
      <c r="AB4" s="258"/>
      <c r="AC4" s="258"/>
      <c r="AD4" s="258"/>
      <c r="AE4" s="258"/>
      <c r="AF4" s="258"/>
      <c r="AG4" s="258"/>
      <c r="AH4" s="258"/>
      <c r="AI4" s="258"/>
      <c r="AJ4" s="258"/>
      <c r="AK4" s="258"/>
      <c r="AL4" s="31"/>
    </row>
    <row r="5" spans="1:41" s="18" customFormat="1" ht="16.5" customHeight="1" x14ac:dyDescent="0.2">
      <c r="A5" s="30"/>
      <c r="B5" s="230"/>
      <c r="C5" s="233"/>
      <c r="D5" s="233"/>
      <c r="E5" s="233"/>
      <c r="F5" s="233"/>
      <c r="G5" s="233"/>
      <c r="H5" s="233"/>
      <c r="I5" s="233"/>
      <c r="J5" s="233"/>
      <c r="K5" s="233"/>
      <c r="L5" s="233"/>
      <c r="M5" s="233"/>
      <c r="N5" s="233"/>
      <c r="O5" s="233"/>
      <c r="P5" s="233"/>
      <c r="Q5" s="233"/>
      <c r="R5" s="233"/>
      <c r="S5" s="233"/>
      <c r="T5" s="233"/>
      <c r="U5" s="233"/>
      <c r="V5" s="233"/>
      <c r="W5" s="233"/>
      <c r="X5" s="233"/>
      <c r="Y5" s="233"/>
      <c r="Z5" s="258"/>
      <c r="AA5" s="258"/>
      <c r="AB5" s="258"/>
      <c r="AC5" s="258"/>
      <c r="AD5" s="258"/>
      <c r="AE5" s="258"/>
      <c r="AF5" s="258"/>
      <c r="AG5" s="258"/>
      <c r="AH5" s="258"/>
      <c r="AI5" s="258"/>
      <c r="AJ5" s="258"/>
      <c r="AK5" s="258"/>
      <c r="AL5" s="31"/>
    </row>
    <row r="6" spans="1:41" s="18" customFormat="1" ht="6" customHeight="1" x14ac:dyDescent="0.2">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1"/>
    </row>
    <row r="7" spans="1:41" s="18" customFormat="1" ht="15.75" x14ac:dyDescent="0.2">
      <c r="A7" s="30"/>
      <c r="B7" s="187" t="s">
        <v>121</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31"/>
    </row>
    <row r="8" spans="1:41" s="18" customFormat="1" x14ac:dyDescent="0.2">
      <c r="A8" s="30"/>
      <c r="B8" s="188" t="s">
        <v>446</v>
      </c>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31"/>
    </row>
    <row r="9" spans="1:41" s="18" customFormat="1" ht="6" customHeight="1" x14ac:dyDescent="0.2">
      <c r="A9" s="3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1"/>
    </row>
    <row r="10" spans="1:41" s="18" customFormat="1" ht="15.75" x14ac:dyDescent="0.25">
      <c r="A10" s="30"/>
      <c r="B10" s="82" t="s">
        <v>71</v>
      </c>
      <c r="C10" s="190"/>
      <c r="D10" s="190"/>
      <c r="E10" s="191"/>
      <c r="F10" s="20"/>
      <c r="G10" s="189" t="s">
        <v>72</v>
      </c>
      <c r="H10" s="189"/>
      <c r="I10" s="189"/>
      <c r="J10" s="199">
        <v>44350</v>
      </c>
      <c r="K10" s="200"/>
      <c r="L10" s="201"/>
      <c r="M10" s="234" t="s">
        <v>73</v>
      </c>
      <c r="N10" s="235"/>
      <c r="O10" s="235"/>
      <c r="P10" s="236"/>
      <c r="Q10" s="192">
        <v>0.375</v>
      </c>
      <c r="R10" s="190"/>
      <c r="S10" s="190"/>
      <c r="T10" s="190"/>
      <c r="U10" s="193" t="s">
        <v>74</v>
      </c>
      <c r="V10" s="194"/>
      <c r="W10" s="194"/>
      <c r="X10" s="195"/>
      <c r="Y10" s="196" t="s">
        <v>239</v>
      </c>
      <c r="Z10" s="197"/>
      <c r="AA10" s="197"/>
      <c r="AB10" s="197"/>
      <c r="AC10" s="197"/>
      <c r="AD10" s="197"/>
      <c r="AE10" s="197"/>
      <c r="AF10" s="197"/>
      <c r="AG10" s="197"/>
      <c r="AH10" s="197"/>
      <c r="AI10" s="197"/>
      <c r="AJ10" s="197"/>
      <c r="AK10" s="198"/>
      <c r="AL10" s="31"/>
    </row>
    <row r="11" spans="1:41" s="18" customFormat="1" ht="6" customHeight="1" x14ac:dyDescent="0.2">
      <c r="A11" s="30"/>
      <c r="B11" s="32"/>
      <c r="C11" s="32"/>
      <c r="D11" s="32"/>
      <c r="E11" s="32"/>
      <c r="F11" s="32"/>
      <c r="G11" s="32"/>
      <c r="H11" s="32"/>
      <c r="I11" s="32"/>
      <c r="J11" s="32"/>
      <c r="K11" s="32"/>
      <c r="L11" s="32"/>
      <c r="M11" s="32"/>
      <c r="N11" s="32"/>
      <c r="O11" s="32"/>
      <c r="P11" s="32"/>
      <c r="Q11" s="32"/>
      <c r="R11" s="32"/>
      <c r="S11" s="32"/>
      <c r="T11" s="32"/>
      <c r="U11" s="32"/>
      <c r="V11" s="32"/>
      <c r="X11" s="32"/>
      <c r="Y11" s="32"/>
      <c r="Z11" s="32"/>
      <c r="AA11" s="32"/>
      <c r="AB11" s="32"/>
      <c r="AC11" s="32"/>
      <c r="AD11" s="32"/>
      <c r="AE11" s="32"/>
      <c r="AF11" s="32"/>
      <c r="AG11" s="32"/>
      <c r="AH11" s="32"/>
      <c r="AI11" s="32"/>
      <c r="AJ11" s="32"/>
      <c r="AK11" s="32"/>
      <c r="AL11" s="31"/>
    </row>
    <row r="12" spans="1:41" s="18" customFormat="1" ht="15.75" x14ac:dyDescent="0.25">
      <c r="A12" s="30"/>
      <c r="B12" s="79" t="s">
        <v>75</v>
      </c>
      <c r="C12" s="141" t="s">
        <v>450</v>
      </c>
      <c r="D12" s="142"/>
      <c r="E12" s="142"/>
      <c r="F12" s="142"/>
      <c r="G12" s="142"/>
      <c r="H12" s="142"/>
      <c r="I12" s="142"/>
      <c r="J12" s="142"/>
      <c r="K12" s="142"/>
      <c r="L12" s="143"/>
      <c r="M12" s="237" t="s">
        <v>76</v>
      </c>
      <c r="N12" s="238"/>
      <c r="O12" s="238"/>
      <c r="P12" s="239"/>
      <c r="Q12" s="202">
        <v>0.45833333333333331</v>
      </c>
      <c r="R12" s="203"/>
      <c r="S12" s="203"/>
      <c r="T12" s="203"/>
      <c r="U12" s="90" t="s">
        <v>129</v>
      </c>
      <c r="V12" s="91"/>
      <c r="W12" s="91"/>
      <c r="X12" s="92"/>
      <c r="Y12" s="92"/>
      <c r="Z12" s="97"/>
      <c r="AA12" s="98" t="s">
        <v>36</v>
      </c>
      <c r="AB12" s="98"/>
      <c r="AC12" s="98"/>
      <c r="AD12" s="98"/>
      <c r="AE12" s="98"/>
      <c r="AF12" s="98"/>
      <c r="AG12" s="98"/>
      <c r="AH12" s="98"/>
      <c r="AI12" s="98"/>
      <c r="AJ12" s="98"/>
      <c r="AK12" s="99"/>
      <c r="AL12" s="31"/>
    </row>
    <row r="13" spans="1:41" s="18" customFormat="1" ht="6" customHeight="1" x14ac:dyDescent="0.2">
      <c r="A13" s="30"/>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1"/>
    </row>
    <row r="14" spans="1:41" s="18" customFormat="1" ht="15.75" x14ac:dyDescent="0.2">
      <c r="A14" s="30"/>
      <c r="B14" s="185" t="s">
        <v>77</v>
      </c>
      <c r="C14" s="185"/>
      <c r="D14" s="185"/>
      <c r="E14" s="185"/>
      <c r="F14" s="185"/>
      <c r="G14" s="204" t="s">
        <v>449</v>
      </c>
      <c r="H14" s="205"/>
      <c r="I14" s="205"/>
      <c r="J14" s="205"/>
      <c r="K14" s="205"/>
      <c r="L14" s="206"/>
      <c r="M14" s="240" t="s">
        <v>78</v>
      </c>
      <c r="N14" s="241"/>
      <c r="O14" s="241"/>
      <c r="P14" s="241"/>
      <c r="Q14" s="242"/>
      <c r="R14" s="243" t="s">
        <v>448</v>
      </c>
      <c r="S14" s="244"/>
      <c r="T14" s="244"/>
      <c r="U14" s="244"/>
      <c r="V14" s="244"/>
      <c r="W14" s="244"/>
      <c r="X14" s="244"/>
      <c r="Y14" s="244"/>
      <c r="Z14" s="244"/>
      <c r="AA14" s="244"/>
      <c r="AB14" s="244"/>
      <c r="AC14" s="244"/>
      <c r="AD14" s="244"/>
      <c r="AE14" s="244"/>
      <c r="AF14" s="244"/>
      <c r="AG14" s="244"/>
      <c r="AH14" s="244"/>
      <c r="AI14" s="244"/>
      <c r="AJ14" s="244"/>
      <c r="AK14" s="245"/>
      <c r="AL14" s="33"/>
      <c r="AM14" s="21"/>
      <c r="AN14" s="21"/>
      <c r="AO14" s="19"/>
    </row>
    <row r="15" spans="1:41" s="18" customFormat="1" ht="6" customHeight="1" x14ac:dyDescent="0.2">
      <c r="A15" s="30"/>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1"/>
    </row>
    <row r="16" spans="1:41" s="18" customFormat="1" ht="15.75" x14ac:dyDescent="0.2">
      <c r="A16" s="30"/>
      <c r="B16" s="185" t="s">
        <v>79</v>
      </c>
      <c r="C16" s="185"/>
      <c r="D16" s="185"/>
      <c r="E16" s="185"/>
      <c r="F16" s="185"/>
      <c r="G16" s="251" t="s">
        <v>464</v>
      </c>
      <c r="H16" s="252"/>
      <c r="I16" s="252"/>
      <c r="J16" s="252"/>
      <c r="K16" s="252"/>
      <c r="L16" s="253"/>
      <c r="M16" s="185" t="s">
        <v>80</v>
      </c>
      <c r="N16" s="185"/>
      <c r="O16" s="185"/>
      <c r="P16" s="259" t="s">
        <v>299</v>
      </c>
      <c r="Q16" s="260"/>
      <c r="R16" s="261"/>
      <c r="S16" s="81" t="s">
        <v>81</v>
      </c>
      <c r="T16" s="88"/>
      <c r="U16" s="89"/>
      <c r="V16" s="248">
        <v>164146435</v>
      </c>
      <c r="W16" s="190"/>
      <c r="X16" s="190"/>
      <c r="Y16" s="190"/>
      <c r="Z16" s="190"/>
      <c r="AA16" s="190"/>
      <c r="AB16" s="191"/>
      <c r="AC16" s="249" t="s">
        <v>82</v>
      </c>
      <c r="AD16" s="250"/>
      <c r="AE16" s="247" t="s">
        <v>246</v>
      </c>
      <c r="AF16" s="247"/>
      <c r="AL16" s="31"/>
    </row>
    <row r="17" spans="1:38" s="18" customFormat="1" ht="8.1" customHeight="1" x14ac:dyDescent="0.2">
      <c r="A17" s="30"/>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1"/>
    </row>
    <row r="18" spans="1:38" s="18" customFormat="1" ht="15.75" x14ac:dyDescent="0.25">
      <c r="A18" s="30"/>
      <c r="B18" s="246" t="s">
        <v>83</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31"/>
    </row>
    <row r="19" spans="1:38" s="18" customFormat="1" ht="8.1" customHeight="1" x14ac:dyDescent="0.2">
      <c r="A19" s="30"/>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1"/>
    </row>
    <row r="20" spans="1:38" s="18" customFormat="1" ht="15.75" x14ac:dyDescent="0.2">
      <c r="A20" s="30"/>
      <c r="B20" s="77">
        <v>1</v>
      </c>
      <c r="C20" s="184" t="s">
        <v>84</v>
      </c>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31"/>
    </row>
    <row r="21" spans="1:38" s="18" customFormat="1" ht="15.75" x14ac:dyDescent="0.2">
      <c r="A21" s="30"/>
      <c r="B21" s="77">
        <v>2</v>
      </c>
      <c r="C21" s="184" t="s">
        <v>85</v>
      </c>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31"/>
    </row>
    <row r="22" spans="1:38" s="18" customFormat="1" ht="15.75" x14ac:dyDescent="0.2">
      <c r="A22" s="30"/>
      <c r="B22" s="77">
        <v>3</v>
      </c>
      <c r="C22" s="208" t="s">
        <v>86</v>
      </c>
      <c r="D22" s="209"/>
      <c r="E22" s="209"/>
      <c r="F22" s="209"/>
      <c r="G22" s="209"/>
      <c r="H22" s="209"/>
      <c r="I22" s="209"/>
      <c r="J22" s="209"/>
      <c r="K22" s="209"/>
      <c r="L22" s="209"/>
      <c r="M22" s="209"/>
      <c r="N22" s="209"/>
      <c r="O22" s="209"/>
      <c r="P22" s="209"/>
      <c r="Q22" s="209"/>
      <c r="R22" s="209"/>
      <c r="S22" s="209"/>
      <c r="T22" s="209" t="b">
        <v>1</v>
      </c>
      <c r="U22" s="209"/>
      <c r="V22" s="209"/>
      <c r="W22" s="209"/>
      <c r="X22" s="209"/>
      <c r="Y22" s="209"/>
      <c r="Z22" s="209"/>
      <c r="AA22" s="209"/>
      <c r="AB22" s="209"/>
      <c r="AC22" s="209"/>
      <c r="AD22" s="209"/>
      <c r="AE22" s="209"/>
      <c r="AF22" s="209"/>
      <c r="AG22" s="209"/>
      <c r="AH22" s="209"/>
      <c r="AI22" s="209"/>
      <c r="AJ22" s="209"/>
      <c r="AK22" s="210"/>
      <c r="AL22" s="31"/>
    </row>
    <row r="23" spans="1:38" s="18" customFormat="1" ht="15.75" x14ac:dyDescent="0.2">
      <c r="A23" s="30"/>
      <c r="B23" s="77">
        <v>4</v>
      </c>
      <c r="C23" s="184" t="s">
        <v>231</v>
      </c>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31"/>
    </row>
    <row r="24" spans="1:38" s="18" customFormat="1" ht="15.75" x14ac:dyDescent="0.2">
      <c r="A24" s="30"/>
      <c r="B24" s="77">
        <v>5</v>
      </c>
      <c r="C24" s="184" t="s">
        <v>232</v>
      </c>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31"/>
    </row>
    <row r="25" spans="1:38" s="18" customFormat="1" ht="15.75" x14ac:dyDescent="0.2">
      <c r="A25" s="30"/>
      <c r="B25" s="77">
        <v>6</v>
      </c>
      <c r="C25" s="184" t="s">
        <v>236</v>
      </c>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31"/>
    </row>
    <row r="26" spans="1:38" s="18" customFormat="1" ht="15.75" x14ac:dyDescent="0.2">
      <c r="A26" s="30"/>
      <c r="B26" s="77">
        <v>7</v>
      </c>
      <c r="C26" s="184" t="s">
        <v>244</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31"/>
    </row>
    <row r="27" spans="1:38" s="18" customFormat="1" ht="8.1" customHeight="1" x14ac:dyDescent="0.2">
      <c r="A27" s="30"/>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1"/>
    </row>
    <row r="28" spans="1:38" s="18" customFormat="1" ht="15.75" x14ac:dyDescent="0.2">
      <c r="A28" s="30"/>
      <c r="B28" s="185" t="s">
        <v>87</v>
      </c>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31"/>
    </row>
    <row r="29" spans="1:38" s="18" customFormat="1" ht="8.1" customHeight="1" x14ac:dyDescent="0.2">
      <c r="A29" s="30"/>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1"/>
    </row>
    <row r="30" spans="1:38" s="18" customFormat="1" ht="15.75" x14ac:dyDescent="0.2">
      <c r="A30" s="30"/>
      <c r="B30" s="176" t="s">
        <v>88</v>
      </c>
      <c r="C30" s="176"/>
      <c r="D30" s="176"/>
      <c r="E30" s="176"/>
      <c r="F30" s="176"/>
      <c r="G30" s="176"/>
      <c r="H30" s="176" t="b">
        <v>1</v>
      </c>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31"/>
    </row>
    <row r="31" spans="1:38" s="18" customFormat="1" ht="8.1" customHeight="1" x14ac:dyDescent="0.2">
      <c r="A31" s="30"/>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1"/>
    </row>
    <row r="32" spans="1:38" s="18" customFormat="1" ht="39.75" customHeight="1" x14ac:dyDescent="0.25">
      <c r="A32" s="30"/>
      <c r="B32" s="207" t="s">
        <v>280</v>
      </c>
      <c r="C32" s="207"/>
      <c r="D32" s="207"/>
      <c r="E32" s="207"/>
      <c r="F32" s="207"/>
      <c r="G32" s="207"/>
      <c r="H32" s="207"/>
      <c r="I32" s="207"/>
      <c r="J32" s="207"/>
      <c r="K32" s="207"/>
      <c r="L32" s="211" t="s">
        <v>300</v>
      </c>
      <c r="M32" s="186" t="s">
        <v>266</v>
      </c>
      <c r="N32" s="186"/>
      <c r="O32" s="186"/>
      <c r="P32" s="186"/>
      <c r="Q32" s="262" t="s">
        <v>234</v>
      </c>
      <c r="R32" s="262"/>
      <c r="S32" s="262"/>
      <c r="T32" s="262"/>
      <c r="U32" s="268" t="s">
        <v>89</v>
      </c>
      <c r="V32" s="269"/>
      <c r="W32" s="269"/>
      <c r="X32" s="269"/>
      <c r="Y32" s="269"/>
      <c r="Z32" s="269"/>
      <c r="AA32" s="269"/>
      <c r="AB32" s="269"/>
      <c r="AC32" s="269"/>
      <c r="AD32" s="269"/>
      <c r="AE32" s="269"/>
      <c r="AF32" s="269"/>
      <c r="AG32" s="269"/>
      <c r="AH32" s="269"/>
      <c r="AI32" s="269"/>
      <c r="AJ32" s="269"/>
      <c r="AK32" s="270"/>
      <c r="AL32" s="31"/>
    </row>
    <row r="33" spans="1:38" s="18" customFormat="1" ht="15" customHeight="1" x14ac:dyDescent="0.25">
      <c r="A33" s="30"/>
      <c r="B33" s="207"/>
      <c r="C33" s="207"/>
      <c r="D33" s="207"/>
      <c r="E33" s="207"/>
      <c r="F33" s="207"/>
      <c r="G33" s="207"/>
      <c r="H33" s="207"/>
      <c r="I33" s="207"/>
      <c r="J33" s="207"/>
      <c r="K33" s="207"/>
      <c r="L33" s="212"/>
      <c r="M33" s="186" t="s">
        <v>90</v>
      </c>
      <c r="N33" s="186"/>
      <c r="O33" s="186" t="s">
        <v>91</v>
      </c>
      <c r="P33" s="186"/>
      <c r="Q33" s="186" t="s">
        <v>90</v>
      </c>
      <c r="R33" s="186"/>
      <c r="S33" s="186" t="s">
        <v>91</v>
      </c>
      <c r="T33" s="186"/>
      <c r="U33" s="271"/>
      <c r="V33" s="272"/>
      <c r="W33" s="272"/>
      <c r="X33" s="272"/>
      <c r="Y33" s="272"/>
      <c r="Z33" s="272"/>
      <c r="AA33" s="272"/>
      <c r="AB33" s="272"/>
      <c r="AC33" s="272"/>
      <c r="AD33" s="272"/>
      <c r="AE33" s="272"/>
      <c r="AF33" s="272"/>
      <c r="AG33" s="272"/>
      <c r="AH33" s="272"/>
      <c r="AI33" s="272"/>
      <c r="AJ33" s="272"/>
      <c r="AK33" s="273"/>
      <c r="AL33" s="31"/>
    </row>
    <row r="34" spans="1:38" s="18" customFormat="1" ht="45" customHeight="1" x14ac:dyDescent="0.2">
      <c r="A34" s="30"/>
      <c r="B34" s="177" t="s">
        <v>451</v>
      </c>
      <c r="C34" s="178"/>
      <c r="D34" s="178"/>
      <c r="E34" s="178"/>
      <c r="F34" s="178"/>
      <c r="G34" s="178"/>
      <c r="H34" s="178"/>
      <c r="I34" s="178"/>
      <c r="J34" s="178"/>
      <c r="K34" s="179"/>
      <c r="L34" s="93" t="s">
        <v>452</v>
      </c>
      <c r="M34" s="181"/>
      <c r="N34" s="182"/>
      <c r="O34" s="181"/>
      <c r="P34" s="182"/>
      <c r="Q34" s="181"/>
      <c r="R34" s="182"/>
      <c r="S34" s="181"/>
      <c r="T34" s="182"/>
      <c r="U34" s="181"/>
      <c r="V34" s="263"/>
      <c r="W34" s="263"/>
      <c r="X34" s="263"/>
      <c r="Y34" s="263"/>
      <c r="Z34" s="263"/>
      <c r="AA34" s="263"/>
      <c r="AB34" s="263"/>
      <c r="AC34" s="263"/>
      <c r="AD34" s="263"/>
      <c r="AE34" s="263"/>
      <c r="AF34" s="263"/>
      <c r="AG34" s="263"/>
      <c r="AH34" s="263"/>
      <c r="AI34" s="263"/>
      <c r="AJ34" s="263"/>
      <c r="AK34" s="182"/>
      <c r="AL34" s="31"/>
    </row>
    <row r="35" spans="1:38" s="18" customFormat="1" ht="45" customHeight="1" x14ac:dyDescent="0.2">
      <c r="A35" s="30"/>
      <c r="B35" s="177" t="s">
        <v>453</v>
      </c>
      <c r="C35" s="178"/>
      <c r="D35" s="178"/>
      <c r="E35" s="178"/>
      <c r="F35" s="178"/>
      <c r="G35" s="178"/>
      <c r="H35" s="178"/>
      <c r="I35" s="178"/>
      <c r="J35" s="178"/>
      <c r="K35" s="179"/>
      <c r="L35" s="93" t="s">
        <v>452</v>
      </c>
      <c r="M35" s="181"/>
      <c r="N35" s="182"/>
      <c r="O35" s="181"/>
      <c r="P35" s="182"/>
      <c r="Q35" s="181"/>
      <c r="R35" s="182"/>
      <c r="S35" s="181"/>
      <c r="T35" s="182"/>
      <c r="U35" s="181"/>
      <c r="V35" s="263"/>
      <c r="W35" s="263"/>
      <c r="X35" s="263"/>
      <c r="Y35" s="263"/>
      <c r="Z35" s="263"/>
      <c r="AA35" s="263"/>
      <c r="AB35" s="263"/>
      <c r="AC35" s="263"/>
      <c r="AD35" s="263"/>
      <c r="AE35" s="263"/>
      <c r="AF35" s="263"/>
      <c r="AG35" s="263"/>
      <c r="AH35" s="263"/>
      <c r="AI35" s="263"/>
      <c r="AJ35" s="263"/>
      <c r="AK35" s="182"/>
      <c r="AL35" s="31"/>
    </row>
    <row r="36" spans="1:38" s="18" customFormat="1" ht="45" customHeight="1" x14ac:dyDescent="0.2">
      <c r="A36" s="30"/>
      <c r="B36" s="177" t="s">
        <v>454</v>
      </c>
      <c r="C36" s="178"/>
      <c r="D36" s="178"/>
      <c r="E36" s="178"/>
      <c r="F36" s="178"/>
      <c r="G36" s="178"/>
      <c r="H36" s="178"/>
      <c r="I36" s="178"/>
      <c r="J36" s="178"/>
      <c r="K36" s="179"/>
      <c r="L36" s="93" t="s">
        <v>455</v>
      </c>
      <c r="M36" s="181"/>
      <c r="N36" s="182"/>
      <c r="O36" s="181"/>
      <c r="P36" s="182"/>
      <c r="Q36" s="181"/>
      <c r="R36" s="182"/>
      <c r="S36" s="181"/>
      <c r="T36" s="182"/>
      <c r="U36" s="181"/>
      <c r="V36" s="263"/>
      <c r="W36" s="263"/>
      <c r="X36" s="263"/>
      <c r="Y36" s="263"/>
      <c r="Z36" s="263"/>
      <c r="AA36" s="263"/>
      <c r="AB36" s="263"/>
      <c r="AC36" s="263"/>
      <c r="AD36" s="263"/>
      <c r="AE36" s="263"/>
      <c r="AF36" s="263"/>
      <c r="AG36" s="263"/>
      <c r="AH36" s="263"/>
      <c r="AI36" s="263"/>
      <c r="AJ36" s="263"/>
      <c r="AK36" s="182"/>
      <c r="AL36" s="31"/>
    </row>
    <row r="37" spans="1:38" s="18" customFormat="1" ht="45" customHeight="1" x14ac:dyDescent="0.2">
      <c r="A37" s="30"/>
      <c r="B37" s="177" t="s">
        <v>456</v>
      </c>
      <c r="C37" s="178"/>
      <c r="D37" s="178"/>
      <c r="E37" s="178"/>
      <c r="F37" s="178"/>
      <c r="G37" s="178"/>
      <c r="H37" s="178"/>
      <c r="I37" s="178"/>
      <c r="J37" s="178"/>
      <c r="K37" s="179"/>
      <c r="L37" s="93" t="s">
        <v>457</v>
      </c>
      <c r="M37" s="181"/>
      <c r="N37" s="182"/>
      <c r="O37" s="181"/>
      <c r="P37" s="182"/>
      <c r="Q37" s="181"/>
      <c r="R37" s="182"/>
      <c r="S37" s="181"/>
      <c r="T37" s="182"/>
      <c r="U37" s="181"/>
      <c r="V37" s="263"/>
      <c r="W37" s="263"/>
      <c r="X37" s="263"/>
      <c r="Y37" s="263"/>
      <c r="Z37" s="263"/>
      <c r="AA37" s="263"/>
      <c r="AB37" s="263"/>
      <c r="AC37" s="263"/>
      <c r="AD37" s="263"/>
      <c r="AE37" s="263"/>
      <c r="AF37" s="263"/>
      <c r="AG37" s="263"/>
      <c r="AH37" s="263"/>
      <c r="AI37" s="263"/>
      <c r="AJ37" s="263"/>
      <c r="AK37" s="182"/>
      <c r="AL37" s="31"/>
    </row>
    <row r="38" spans="1:38" s="18" customFormat="1" ht="45" customHeight="1" x14ac:dyDescent="0.2">
      <c r="A38" s="30"/>
      <c r="B38" s="177" t="s">
        <v>458</v>
      </c>
      <c r="C38" s="178"/>
      <c r="D38" s="178"/>
      <c r="E38" s="178"/>
      <c r="F38" s="178"/>
      <c r="G38" s="178"/>
      <c r="H38" s="178"/>
      <c r="I38" s="178"/>
      <c r="J38" s="178"/>
      <c r="K38" s="179"/>
      <c r="L38" s="93" t="s">
        <v>459</v>
      </c>
      <c r="M38" s="181"/>
      <c r="N38" s="182"/>
      <c r="O38" s="181"/>
      <c r="P38" s="182"/>
      <c r="Q38" s="181"/>
      <c r="R38" s="182"/>
      <c r="S38" s="181"/>
      <c r="T38" s="182"/>
      <c r="U38" s="181"/>
      <c r="V38" s="263"/>
      <c r="W38" s="263"/>
      <c r="X38" s="263"/>
      <c r="Y38" s="263"/>
      <c r="Z38" s="263"/>
      <c r="AA38" s="263"/>
      <c r="AB38" s="263"/>
      <c r="AC38" s="263"/>
      <c r="AD38" s="263"/>
      <c r="AE38" s="263"/>
      <c r="AF38" s="263"/>
      <c r="AG38" s="263"/>
      <c r="AH38" s="263"/>
      <c r="AI38" s="263"/>
      <c r="AJ38" s="263"/>
      <c r="AK38" s="182"/>
      <c r="AL38" s="31"/>
    </row>
    <row r="39" spans="1:38" s="18" customFormat="1" ht="45" customHeight="1" x14ac:dyDescent="0.2">
      <c r="A39" s="30"/>
      <c r="B39" s="177" t="s">
        <v>460</v>
      </c>
      <c r="C39" s="178"/>
      <c r="D39" s="178"/>
      <c r="E39" s="178"/>
      <c r="F39" s="178"/>
      <c r="G39" s="178"/>
      <c r="H39" s="178"/>
      <c r="I39" s="178"/>
      <c r="J39" s="178"/>
      <c r="K39" s="179"/>
      <c r="L39" s="93" t="s">
        <v>461</v>
      </c>
      <c r="M39" s="181"/>
      <c r="N39" s="182"/>
      <c r="O39" s="181"/>
      <c r="P39" s="182"/>
      <c r="Q39" s="181"/>
      <c r="R39" s="182"/>
      <c r="S39" s="181"/>
      <c r="T39" s="182"/>
      <c r="U39" s="181"/>
      <c r="V39" s="263"/>
      <c r="W39" s="263"/>
      <c r="X39" s="263"/>
      <c r="Y39" s="263"/>
      <c r="Z39" s="263"/>
      <c r="AA39" s="263"/>
      <c r="AB39" s="263"/>
      <c r="AC39" s="263"/>
      <c r="AD39" s="263"/>
      <c r="AE39" s="263"/>
      <c r="AF39" s="263"/>
      <c r="AG39" s="263"/>
      <c r="AH39" s="263"/>
      <c r="AI39" s="263"/>
      <c r="AJ39" s="263"/>
      <c r="AK39" s="182"/>
      <c r="AL39" s="31"/>
    </row>
    <row r="40" spans="1:38" s="18" customFormat="1" ht="45" customHeight="1" x14ac:dyDescent="0.2">
      <c r="A40" s="30"/>
      <c r="B40" s="177" t="s">
        <v>462</v>
      </c>
      <c r="C40" s="178"/>
      <c r="D40" s="178"/>
      <c r="E40" s="178"/>
      <c r="F40" s="178"/>
      <c r="G40" s="178"/>
      <c r="H40" s="178"/>
      <c r="I40" s="178"/>
      <c r="J40" s="178"/>
      <c r="K40" s="179"/>
      <c r="L40" s="93" t="s">
        <v>463</v>
      </c>
      <c r="M40" s="181"/>
      <c r="N40" s="182"/>
      <c r="O40" s="181"/>
      <c r="P40" s="182"/>
      <c r="Q40" s="181"/>
      <c r="R40" s="182"/>
      <c r="S40" s="181"/>
      <c r="T40" s="182"/>
      <c r="U40" s="181"/>
      <c r="V40" s="263"/>
      <c r="W40" s="263"/>
      <c r="X40" s="263"/>
      <c r="Y40" s="263"/>
      <c r="Z40" s="263"/>
      <c r="AA40" s="263"/>
      <c r="AB40" s="263"/>
      <c r="AC40" s="263"/>
      <c r="AD40" s="263"/>
      <c r="AE40" s="263"/>
      <c r="AF40" s="263"/>
      <c r="AG40" s="263"/>
      <c r="AH40" s="263"/>
      <c r="AI40" s="263"/>
      <c r="AJ40" s="263"/>
      <c r="AK40" s="182"/>
      <c r="AL40" s="31"/>
    </row>
    <row r="41" spans="1:38" s="18" customFormat="1" ht="45" customHeight="1" x14ac:dyDescent="0.2">
      <c r="A41" s="30"/>
      <c r="B41" s="177"/>
      <c r="C41" s="178"/>
      <c r="D41" s="178"/>
      <c r="E41" s="178"/>
      <c r="F41" s="178"/>
      <c r="G41" s="178"/>
      <c r="H41" s="178"/>
      <c r="I41" s="178"/>
      <c r="J41" s="178"/>
      <c r="K41" s="179"/>
      <c r="L41" s="93"/>
      <c r="M41" s="181"/>
      <c r="N41" s="182"/>
      <c r="O41" s="181"/>
      <c r="P41" s="182"/>
      <c r="Q41" s="181"/>
      <c r="R41" s="182"/>
      <c r="S41" s="181"/>
      <c r="T41" s="182"/>
      <c r="U41" s="181"/>
      <c r="V41" s="263"/>
      <c r="W41" s="263"/>
      <c r="X41" s="263"/>
      <c r="Y41" s="263"/>
      <c r="Z41" s="263"/>
      <c r="AA41" s="263"/>
      <c r="AB41" s="263"/>
      <c r="AC41" s="263"/>
      <c r="AD41" s="263"/>
      <c r="AE41" s="263"/>
      <c r="AF41" s="263"/>
      <c r="AG41" s="263"/>
      <c r="AH41" s="263"/>
      <c r="AI41" s="263"/>
      <c r="AJ41" s="263"/>
      <c r="AK41" s="182"/>
      <c r="AL41" s="31"/>
    </row>
    <row r="42" spans="1:38" s="18" customFormat="1" ht="45" customHeight="1" x14ac:dyDescent="0.2">
      <c r="A42" s="30"/>
      <c r="B42" s="177"/>
      <c r="C42" s="178"/>
      <c r="D42" s="178"/>
      <c r="E42" s="178"/>
      <c r="F42" s="178"/>
      <c r="G42" s="178"/>
      <c r="H42" s="178"/>
      <c r="I42" s="178"/>
      <c r="J42" s="178"/>
      <c r="K42" s="179"/>
      <c r="L42" s="93"/>
      <c r="M42" s="181"/>
      <c r="N42" s="182"/>
      <c r="O42" s="181"/>
      <c r="P42" s="182"/>
      <c r="Q42" s="181"/>
      <c r="R42" s="182"/>
      <c r="S42" s="181"/>
      <c r="T42" s="182"/>
      <c r="U42" s="181"/>
      <c r="V42" s="263"/>
      <c r="W42" s="263"/>
      <c r="X42" s="263"/>
      <c r="Y42" s="263"/>
      <c r="Z42" s="263"/>
      <c r="AA42" s="263"/>
      <c r="AB42" s="263"/>
      <c r="AC42" s="263"/>
      <c r="AD42" s="263"/>
      <c r="AE42" s="263"/>
      <c r="AF42" s="263"/>
      <c r="AG42" s="263"/>
      <c r="AH42" s="263"/>
      <c r="AI42" s="263"/>
      <c r="AJ42" s="263"/>
      <c r="AK42" s="182"/>
      <c r="AL42" s="31"/>
    </row>
    <row r="43" spans="1:38" s="18" customFormat="1" ht="45" customHeight="1" x14ac:dyDescent="0.2">
      <c r="A43" s="30"/>
      <c r="B43" s="177"/>
      <c r="C43" s="178"/>
      <c r="D43" s="178"/>
      <c r="E43" s="178"/>
      <c r="F43" s="178"/>
      <c r="G43" s="178"/>
      <c r="H43" s="178"/>
      <c r="I43" s="178"/>
      <c r="J43" s="178"/>
      <c r="K43" s="179"/>
      <c r="L43" s="93"/>
      <c r="M43" s="181"/>
      <c r="N43" s="182"/>
      <c r="O43" s="181"/>
      <c r="P43" s="182"/>
      <c r="Q43" s="181"/>
      <c r="R43" s="182"/>
      <c r="S43" s="181"/>
      <c r="T43" s="182"/>
      <c r="U43" s="181"/>
      <c r="V43" s="263"/>
      <c r="W43" s="263"/>
      <c r="X43" s="263"/>
      <c r="Y43" s="263"/>
      <c r="Z43" s="263"/>
      <c r="AA43" s="263"/>
      <c r="AB43" s="263"/>
      <c r="AC43" s="263"/>
      <c r="AD43" s="263"/>
      <c r="AE43" s="263"/>
      <c r="AF43" s="263"/>
      <c r="AG43" s="263"/>
      <c r="AH43" s="263"/>
      <c r="AI43" s="263"/>
      <c r="AJ43" s="263"/>
      <c r="AK43" s="182"/>
      <c r="AL43" s="31"/>
    </row>
    <row r="44" spans="1:38" s="18" customFormat="1" ht="45" customHeight="1" x14ac:dyDescent="0.2">
      <c r="A44" s="30"/>
      <c r="B44" s="177"/>
      <c r="C44" s="178"/>
      <c r="D44" s="178"/>
      <c r="E44" s="178"/>
      <c r="F44" s="178"/>
      <c r="G44" s="178"/>
      <c r="H44" s="178"/>
      <c r="I44" s="178"/>
      <c r="J44" s="178"/>
      <c r="K44" s="179"/>
      <c r="L44" s="93"/>
      <c r="M44" s="181"/>
      <c r="N44" s="182"/>
      <c r="O44" s="181"/>
      <c r="P44" s="182"/>
      <c r="Q44" s="181"/>
      <c r="R44" s="182"/>
      <c r="S44" s="181"/>
      <c r="T44" s="182"/>
      <c r="U44" s="181"/>
      <c r="V44" s="263"/>
      <c r="W44" s="263"/>
      <c r="X44" s="263"/>
      <c r="Y44" s="263"/>
      <c r="Z44" s="263"/>
      <c r="AA44" s="263"/>
      <c r="AB44" s="263"/>
      <c r="AC44" s="263"/>
      <c r="AD44" s="263"/>
      <c r="AE44" s="263"/>
      <c r="AF44" s="263"/>
      <c r="AG44" s="263"/>
      <c r="AH44" s="263"/>
      <c r="AI44" s="263"/>
      <c r="AJ44" s="263"/>
      <c r="AK44" s="182"/>
      <c r="AL44" s="31"/>
    </row>
    <row r="45" spans="1:38" s="18" customFormat="1" ht="45" customHeight="1" x14ac:dyDescent="0.2">
      <c r="A45" s="30"/>
      <c r="B45" s="177"/>
      <c r="C45" s="178"/>
      <c r="D45" s="178"/>
      <c r="E45" s="178"/>
      <c r="F45" s="178"/>
      <c r="G45" s="178"/>
      <c r="H45" s="178"/>
      <c r="I45" s="178"/>
      <c r="J45" s="178"/>
      <c r="K45" s="179"/>
      <c r="L45" s="93"/>
      <c r="M45" s="181"/>
      <c r="N45" s="182"/>
      <c r="O45" s="181"/>
      <c r="P45" s="182"/>
      <c r="Q45" s="181"/>
      <c r="R45" s="182"/>
      <c r="S45" s="181"/>
      <c r="T45" s="182"/>
      <c r="U45" s="181"/>
      <c r="V45" s="263"/>
      <c r="W45" s="263"/>
      <c r="X45" s="263"/>
      <c r="Y45" s="263"/>
      <c r="Z45" s="263"/>
      <c r="AA45" s="263"/>
      <c r="AB45" s="263"/>
      <c r="AC45" s="263"/>
      <c r="AD45" s="263"/>
      <c r="AE45" s="263"/>
      <c r="AF45" s="263"/>
      <c r="AG45" s="263"/>
      <c r="AH45" s="263"/>
      <c r="AI45" s="263"/>
      <c r="AJ45" s="263"/>
      <c r="AK45" s="182"/>
      <c r="AL45" s="31"/>
    </row>
    <row r="46" spans="1:38" s="18" customFormat="1" ht="45" customHeight="1" x14ac:dyDescent="0.2">
      <c r="A46" s="30"/>
      <c r="B46" s="177"/>
      <c r="C46" s="178"/>
      <c r="D46" s="178"/>
      <c r="E46" s="178"/>
      <c r="F46" s="178"/>
      <c r="G46" s="178"/>
      <c r="H46" s="178"/>
      <c r="I46" s="178"/>
      <c r="J46" s="178"/>
      <c r="K46" s="179"/>
      <c r="L46" s="93"/>
      <c r="M46" s="181"/>
      <c r="N46" s="182"/>
      <c r="O46" s="181"/>
      <c r="P46" s="182"/>
      <c r="Q46" s="181"/>
      <c r="R46" s="182"/>
      <c r="S46" s="181"/>
      <c r="T46" s="182"/>
      <c r="U46" s="181"/>
      <c r="V46" s="263"/>
      <c r="W46" s="263"/>
      <c r="X46" s="263"/>
      <c r="Y46" s="263"/>
      <c r="Z46" s="263"/>
      <c r="AA46" s="263"/>
      <c r="AB46" s="263"/>
      <c r="AC46" s="263"/>
      <c r="AD46" s="263"/>
      <c r="AE46" s="263"/>
      <c r="AF46" s="263"/>
      <c r="AG46" s="263"/>
      <c r="AH46" s="263"/>
      <c r="AI46" s="263"/>
      <c r="AJ46" s="263"/>
      <c r="AK46" s="182"/>
      <c r="AL46" s="31"/>
    </row>
    <row r="47" spans="1:38" s="18" customFormat="1" ht="45" customHeight="1" x14ac:dyDescent="0.2">
      <c r="A47" s="30"/>
      <c r="B47" s="177"/>
      <c r="C47" s="178"/>
      <c r="D47" s="178"/>
      <c r="E47" s="178"/>
      <c r="F47" s="178"/>
      <c r="G47" s="178"/>
      <c r="H47" s="178"/>
      <c r="I47" s="178"/>
      <c r="J47" s="178"/>
      <c r="K47" s="179"/>
      <c r="L47" s="93"/>
      <c r="M47" s="181"/>
      <c r="N47" s="182"/>
      <c r="O47" s="181"/>
      <c r="P47" s="182"/>
      <c r="Q47" s="181"/>
      <c r="R47" s="182"/>
      <c r="S47" s="181"/>
      <c r="T47" s="182"/>
      <c r="U47" s="181"/>
      <c r="V47" s="263"/>
      <c r="W47" s="263"/>
      <c r="X47" s="263"/>
      <c r="Y47" s="263"/>
      <c r="Z47" s="263"/>
      <c r="AA47" s="263"/>
      <c r="AB47" s="263"/>
      <c r="AC47" s="263"/>
      <c r="AD47" s="263"/>
      <c r="AE47" s="263"/>
      <c r="AF47" s="263"/>
      <c r="AG47" s="263"/>
      <c r="AH47" s="263"/>
      <c r="AI47" s="263"/>
      <c r="AJ47" s="263"/>
      <c r="AK47" s="182"/>
      <c r="AL47" s="31"/>
    </row>
    <row r="48" spans="1:38" s="18" customFormat="1" ht="45" customHeight="1" x14ac:dyDescent="0.2">
      <c r="A48" s="30"/>
      <c r="B48" s="177"/>
      <c r="C48" s="178"/>
      <c r="D48" s="178"/>
      <c r="E48" s="178"/>
      <c r="F48" s="178"/>
      <c r="G48" s="178"/>
      <c r="H48" s="178"/>
      <c r="I48" s="178"/>
      <c r="J48" s="178"/>
      <c r="K48" s="179"/>
      <c r="L48" s="93"/>
      <c r="M48" s="181"/>
      <c r="N48" s="182"/>
      <c r="O48" s="181"/>
      <c r="P48" s="182"/>
      <c r="Q48" s="181"/>
      <c r="R48" s="182"/>
      <c r="S48" s="181"/>
      <c r="T48" s="182"/>
      <c r="U48" s="181"/>
      <c r="V48" s="263"/>
      <c r="W48" s="263"/>
      <c r="X48" s="263"/>
      <c r="Y48" s="263"/>
      <c r="Z48" s="263"/>
      <c r="AA48" s="263"/>
      <c r="AB48" s="263"/>
      <c r="AC48" s="263"/>
      <c r="AD48" s="263"/>
      <c r="AE48" s="263"/>
      <c r="AF48" s="263"/>
      <c r="AG48" s="263"/>
      <c r="AH48" s="263"/>
      <c r="AI48" s="263"/>
      <c r="AJ48" s="263"/>
      <c r="AK48" s="182"/>
      <c r="AL48" s="31"/>
    </row>
    <row r="49" spans="1:39" s="18" customFormat="1" ht="45" customHeight="1" x14ac:dyDescent="0.2">
      <c r="A49" s="30"/>
      <c r="B49" s="177"/>
      <c r="C49" s="178"/>
      <c r="D49" s="178"/>
      <c r="E49" s="178"/>
      <c r="F49" s="178"/>
      <c r="G49" s="178"/>
      <c r="H49" s="178"/>
      <c r="I49" s="178"/>
      <c r="J49" s="178"/>
      <c r="K49" s="179"/>
      <c r="L49" s="93"/>
      <c r="M49" s="181"/>
      <c r="N49" s="182"/>
      <c r="O49" s="181"/>
      <c r="P49" s="182"/>
      <c r="Q49" s="181"/>
      <c r="R49" s="182"/>
      <c r="S49" s="181"/>
      <c r="T49" s="182"/>
      <c r="U49" s="181"/>
      <c r="V49" s="263"/>
      <c r="W49" s="263"/>
      <c r="X49" s="263"/>
      <c r="Y49" s="263"/>
      <c r="Z49" s="263"/>
      <c r="AA49" s="263"/>
      <c r="AB49" s="263"/>
      <c r="AC49" s="263"/>
      <c r="AD49" s="263"/>
      <c r="AE49" s="263"/>
      <c r="AF49" s="263"/>
      <c r="AG49" s="263"/>
      <c r="AH49" s="263"/>
      <c r="AI49" s="263"/>
      <c r="AJ49" s="263"/>
      <c r="AK49" s="182"/>
      <c r="AL49" s="31"/>
    </row>
    <row r="50" spans="1:39" s="18" customFormat="1" ht="45" customHeight="1" x14ac:dyDescent="0.2">
      <c r="A50" s="30"/>
      <c r="B50" s="177"/>
      <c r="C50" s="178"/>
      <c r="D50" s="178"/>
      <c r="E50" s="178"/>
      <c r="F50" s="178"/>
      <c r="G50" s="178"/>
      <c r="H50" s="178"/>
      <c r="I50" s="178"/>
      <c r="J50" s="178"/>
      <c r="K50" s="179"/>
      <c r="L50" s="93"/>
      <c r="M50" s="181"/>
      <c r="N50" s="182"/>
      <c r="O50" s="181"/>
      <c r="P50" s="182"/>
      <c r="Q50" s="181"/>
      <c r="R50" s="182"/>
      <c r="S50" s="181"/>
      <c r="T50" s="182"/>
      <c r="U50" s="181"/>
      <c r="V50" s="263"/>
      <c r="W50" s="263"/>
      <c r="X50" s="263"/>
      <c r="Y50" s="263"/>
      <c r="Z50" s="263"/>
      <c r="AA50" s="263"/>
      <c r="AB50" s="263"/>
      <c r="AC50" s="263"/>
      <c r="AD50" s="263"/>
      <c r="AE50" s="263"/>
      <c r="AF50" s="263"/>
      <c r="AG50" s="263"/>
      <c r="AH50" s="263"/>
      <c r="AI50" s="263"/>
      <c r="AJ50" s="263"/>
      <c r="AK50" s="182"/>
      <c r="AL50" s="31"/>
    </row>
    <row r="51" spans="1:39" s="18" customFormat="1" ht="45" customHeight="1" x14ac:dyDescent="0.2">
      <c r="A51" s="30"/>
      <c r="B51" s="177"/>
      <c r="C51" s="178"/>
      <c r="D51" s="178"/>
      <c r="E51" s="178"/>
      <c r="F51" s="178"/>
      <c r="G51" s="178"/>
      <c r="H51" s="178"/>
      <c r="I51" s="178"/>
      <c r="J51" s="178"/>
      <c r="K51" s="179"/>
      <c r="L51" s="93"/>
      <c r="M51" s="181"/>
      <c r="N51" s="182"/>
      <c r="O51" s="181"/>
      <c r="P51" s="182"/>
      <c r="Q51" s="181"/>
      <c r="R51" s="182"/>
      <c r="S51" s="181"/>
      <c r="T51" s="182"/>
      <c r="U51" s="181"/>
      <c r="V51" s="263"/>
      <c r="W51" s="263"/>
      <c r="X51" s="263"/>
      <c r="Y51" s="263"/>
      <c r="Z51" s="263"/>
      <c r="AA51" s="263"/>
      <c r="AB51" s="263"/>
      <c r="AC51" s="263"/>
      <c r="AD51" s="263"/>
      <c r="AE51" s="263"/>
      <c r="AF51" s="263"/>
      <c r="AG51" s="263"/>
      <c r="AH51" s="263"/>
      <c r="AI51" s="263"/>
      <c r="AJ51" s="263"/>
      <c r="AK51" s="182"/>
      <c r="AL51" s="31"/>
    </row>
    <row r="52" spans="1:39" s="18" customFormat="1" ht="45" customHeight="1" x14ac:dyDescent="0.2">
      <c r="A52" s="30"/>
      <c r="B52" s="177"/>
      <c r="C52" s="178"/>
      <c r="D52" s="178"/>
      <c r="E52" s="178"/>
      <c r="F52" s="178"/>
      <c r="G52" s="178"/>
      <c r="H52" s="178"/>
      <c r="I52" s="178"/>
      <c r="J52" s="178"/>
      <c r="K52" s="179"/>
      <c r="L52" s="93"/>
      <c r="M52" s="181"/>
      <c r="N52" s="182"/>
      <c r="O52" s="181"/>
      <c r="P52" s="182"/>
      <c r="Q52" s="181"/>
      <c r="R52" s="182"/>
      <c r="S52" s="181"/>
      <c r="T52" s="182"/>
      <c r="U52" s="181"/>
      <c r="V52" s="263"/>
      <c r="W52" s="263"/>
      <c r="X52" s="263"/>
      <c r="Y52" s="263"/>
      <c r="Z52" s="263"/>
      <c r="AA52" s="263"/>
      <c r="AB52" s="263"/>
      <c r="AC52" s="263"/>
      <c r="AD52" s="263"/>
      <c r="AE52" s="263"/>
      <c r="AF52" s="263"/>
      <c r="AG52" s="263"/>
      <c r="AH52" s="263"/>
      <c r="AI52" s="263"/>
      <c r="AJ52" s="263"/>
      <c r="AK52" s="182"/>
      <c r="AL52" s="31"/>
    </row>
    <row r="53" spans="1:39" s="18" customFormat="1" ht="45" customHeight="1" x14ac:dyDescent="0.2">
      <c r="A53" s="30"/>
      <c r="B53" s="177"/>
      <c r="C53" s="178"/>
      <c r="D53" s="178"/>
      <c r="E53" s="178"/>
      <c r="F53" s="178"/>
      <c r="G53" s="178"/>
      <c r="H53" s="178"/>
      <c r="I53" s="178"/>
      <c r="J53" s="178"/>
      <c r="K53" s="179"/>
      <c r="L53" s="93"/>
      <c r="M53" s="181"/>
      <c r="N53" s="182"/>
      <c r="O53" s="181"/>
      <c r="P53" s="182"/>
      <c r="Q53" s="181"/>
      <c r="R53" s="182"/>
      <c r="S53" s="181"/>
      <c r="T53" s="182"/>
      <c r="U53" s="181"/>
      <c r="V53" s="263"/>
      <c r="W53" s="263"/>
      <c r="X53" s="263"/>
      <c r="Y53" s="263"/>
      <c r="Z53" s="263"/>
      <c r="AA53" s="263"/>
      <c r="AB53" s="263"/>
      <c r="AC53" s="263"/>
      <c r="AD53" s="263"/>
      <c r="AE53" s="263"/>
      <c r="AF53" s="263"/>
      <c r="AG53" s="263"/>
      <c r="AH53" s="263"/>
      <c r="AI53" s="263"/>
      <c r="AJ53" s="263"/>
      <c r="AK53" s="182"/>
      <c r="AL53" s="31"/>
    </row>
    <row r="54" spans="1:39" s="18" customFormat="1" ht="45" customHeight="1" x14ac:dyDescent="0.2">
      <c r="A54" s="30"/>
      <c r="B54" s="177"/>
      <c r="C54" s="178"/>
      <c r="D54" s="178"/>
      <c r="E54" s="178"/>
      <c r="F54" s="178"/>
      <c r="G54" s="178"/>
      <c r="H54" s="178"/>
      <c r="I54" s="178"/>
      <c r="J54" s="178"/>
      <c r="K54" s="179"/>
      <c r="L54" s="93"/>
      <c r="M54" s="181"/>
      <c r="N54" s="182"/>
      <c r="O54" s="181"/>
      <c r="P54" s="182"/>
      <c r="Q54" s="181"/>
      <c r="R54" s="182"/>
      <c r="S54" s="181"/>
      <c r="T54" s="182"/>
      <c r="U54" s="181"/>
      <c r="V54" s="263"/>
      <c r="W54" s="263"/>
      <c r="X54" s="263"/>
      <c r="Y54" s="263"/>
      <c r="Z54" s="263"/>
      <c r="AA54" s="263"/>
      <c r="AB54" s="263"/>
      <c r="AC54" s="263"/>
      <c r="AD54" s="263"/>
      <c r="AE54" s="263"/>
      <c r="AF54" s="263"/>
      <c r="AG54" s="263"/>
      <c r="AH54" s="263"/>
      <c r="AI54" s="263"/>
      <c r="AJ54" s="263"/>
      <c r="AK54" s="182"/>
      <c r="AL54" s="31"/>
    </row>
    <row r="55" spans="1:39" s="18" customFormat="1" ht="45" customHeight="1" x14ac:dyDescent="0.2">
      <c r="A55" s="30"/>
      <c r="B55" s="177"/>
      <c r="C55" s="178"/>
      <c r="D55" s="178"/>
      <c r="E55" s="178"/>
      <c r="F55" s="178"/>
      <c r="G55" s="178"/>
      <c r="H55" s="178"/>
      <c r="I55" s="178"/>
      <c r="J55" s="178"/>
      <c r="K55" s="179"/>
      <c r="L55" s="93"/>
      <c r="M55" s="181"/>
      <c r="N55" s="182"/>
      <c r="O55" s="181"/>
      <c r="P55" s="182"/>
      <c r="Q55" s="181"/>
      <c r="R55" s="182"/>
      <c r="S55" s="181"/>
      <c r="T55" s="182"/>
      <c r="U55" s="181"/>
      <c r="V55" s="263"/>
      <c r="W55" s="263"/>
      <c r="X55" s="263"/>
      <c r="Y55" s="263"/>
      <c r="Z55" s="263"/>
      <c r="AA55" s="263"/>
      <c r="AB55" s="263"/>
      <c r="AC55" s="263"/>
      <c r="AD55" s="263"/>
      <c r="AE55" s="263"/>
      <c r="AF55" s="263"/>
      <c r="AG55" s="263"/>
      <c r="AH55" s="263"/>
      <c r="AI55" s="263"/>
      <c r="AJ55" s="263"/>
      <c r="AK55" s="182"/>
      <c r="AL55" s="31"/>
    </row>
    <row r="56" spans="1:39" s="18" customFormat="1" ht="45" customHeight="1" x14ac:dyDescent="0.2">
      <c r="A56" s="30"/>
      <c r="B56" s="177"/>
      <c r="C56" s="178"/>
      <c r="D56" s="178"/>
      <c r="E56" s="178"/>
      <c r="F56" s="178"/>
      <c r="G56" s="178"/>
      <c r="H56" s="178"/>
      <c r="I56" s="178"/>
      <c r="J56" s="178"/>
      <c r="K56" s="179"/>
      <c r="L56" s="93"/>
      <c r="M56" s="181"/>
      <c r="N56" s="182"/>
      <c r="O56" s="181"/>
      <c r="P56" s="182"/>
      <c r="Q56" s="181"/>
      <c r="R56" s="182"/>
      <c r="S56" s="181"/>
      <c r="T56" s="182"/>
      <c r="U56" s="181"/>
      <c r="V56" s="263"/>
      <c r="W56" s="263"/>
      <c r="X56" s="263"/>
      <c r="Y56" s="263"/>
      <c r="Z56" s="263"/>
      <c r="AA56" s="263"/>
      <c r="AB56" s="263"/>
      <c r="AC56" s="263"/>
      <c r="AD56" s="263"/>
      <c r="AE56" s="263"/>
      <c r="AF56" s="263"/>
      <c r="AG56" s="263"/>
      <c r="AH56" s="263"/>
      <c r="AI56" s="263"/>
      <c r="AJ56" s="263"/>
      <c r="AK56" s="182"/>
      <c r="AL56" s="31"/>
    </row>
    <row r="57" spans="1:39" s="18" customFormat="1" ht="45" customHeight="1" x14ac:dyDescent="0.2">
      <c r="A57" s="30"/>
      <c r="B57" s="177"/>
      <c r="C57" s="178"/>
      <c r="D57" s="178"/>
      <c r="E57" s="178"/>
      <c r="F57" s="178"/>
      <c r="G57" s="178"/>
      <c r="H57" s="178"/>
      <c r="I57" s="178"/>
      <c r="J57" s="178"/>
      <c r="K57" s="179"/>
      <c r="L57" s="93"/>
      <c r="M57" s="181"/>
      <c r="N57" s="182"/>
      <c r="O57" s="181"/>
      <c r="P57" s="182"/>
      <c r="Q57" s="181"/>
      <c r="R57" s="182"/>
      <c r="S57" s="181"/>
      <c r="T57" s="182"/>
      <c r="U57" s="181"/>
      <c r="V57" s="263"/>
      <c r="W57" s="263"/>
      <c r="X57" s="263"/>
      <c r="Y57" s="263"/>
      <c r="Z57" s="263"/>
      <c r="AA57" s="263"/>
      <c r="AB57" s="263"/>
      <c r="AC57" s="263"/>
      <c r="AD57" s="263"/>
      <c r="AE57" s="263"/>
      <c r="AF57" s="263"/>
      <c r="AG57" s="263"/>
      <c r="AH57" s="263"/>
      <c r="AI57" s="263"/>
      <c r="AJ57" s="263"/>
      <c r="AK57" s="182"/>
      <c r="AL57" s="31"/>
    </row>
    <row r="58" spans="1:39" s="18" customFormat="1" ht="45" customHeight="1" x14ac:dyDescent="0.2">
      <c r="A58" s="30"/>
      <c r="B58" s="177"/>
      <c r="C58" s="178"/>
      <c r="D58" s="178"/>
      <c r="E58" s="178"/>
      <c r="F58" s="178"/>
      <c r="G58" s="178"/>
      <c r="H58" s="178"/>
      <c r="I58" s="178"/>
      <c r="J58" s="178"/>
      <c r="K58" s="179"/>
      <c r="L58" s="93"/>
      <c r="M58" s="181"/>
      <c r="N58" s="182"/>
      <c r="O58" s="181"/>
      <c r="P58" s="182"/>
      <c r="Q58" s="264"/>
      <c r="R58" s="265"/>
      <c r="S58" s="181"/>
      <c r="T58" s="182"/>
      <c r="U58" s="181"/>
      <c r="V58" s="263"/>
      <c r="W58" s="263"/>
      <c r="X58" s="263"/>
      <c r="Y58" s="263"/>
      <c r="Z58" s="263"/>
      <c r="AA58" s="263"/>
      <c r="AB58" s="263"/>
      <c r="AC58" s="263"/>
      <c r="AD58" s="263"/>
      <c r="AE58" s="263"/>
      <c r="AF58" s="263"/>
      <c r="AG58" s="263"/>
      <c r="AH58" s="263"/>
      <c r="AI58" s="263"/>
      <c r="AJ58" s="263"/>
      <c r="AK58" s="182"/>
      <c r="AL58" s="31"/>
      <c r="AM58" s="45"/>
    </row>
    <row r="59" spans="1:39" s="18" customFormat="1" ht="8.1" customHeight="1" x14ac:dyDescent="0.2">
      <c r="A59" s="30"/>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1"/>
    </row>
    <row r="60" spans="1:39" s="18" customFormat="1" ht="15.75" x14ac:dyDescent="0.2">
      <c r="A60" s="30"/>
      <c r="B60" s="176" t="s">
        <v>92</v>
      </c>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31"/>
    </row>
    <row r="61" spans="1:39" s="18" customFormat="1" ht="8.1" customHeight="1" x14ac:dyDescent="0.2">
      <c r="A61" s="30"/>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1"/>
    </row>
    <row r="62" spans="1:39" s="18" customFormat="1" x14ac:dyDescent="0.2">
      <c r="A62" s="30"/>
      <c r="B62" s="83">
        <v>1</v>
      </c>
      <c r="C62" s="183" t="s">
        <v>465</v>
      </c>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31"/>
    </row>
    <row r="63" spans="1:39" s="18" customFormat="1" ht="6" customHeight="1" x14ac:dyDescent="0.2">
      <c r="A63" s="30"/>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1"/>
    </row>
    <row r="64" spans="1:39" s="18" customFormat="1" x14ac:dyDescent="0.2">
      <c r="A64" s="30"/>
      <c r="B64" s="83">
        <v>2</v>
      </c>
      <c r="C64" s="183" t="s">
        <v>466</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31"/>
    </row>
    <row r="65" spans="1:38" s="18" customFormat="1" ht="6" customHeight="1" x14ac:dyDescent="0.2">
      <c r="A65" s="30"/>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1"/>
    </row>
    <row r="66" spans="1:38" s="18" customFormat="1" x14ac:dyDescent="0.2">
      <c r="A66" s="30"/>
      <c r="B66" s="83">
        <v>3</v>
      </c>
      <c r="C66" s="183" t="s">
        <v>241</v>
      </c>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31"/>
    </row>
    <row r="67" spans="1:38" s="18" customFormat="1" ht="8.1" customHeight="1" x14ac:dyDescent="0.2">
      <c r="A67" s="30"/>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1"/>
    </row>
    <row r="68" spans="1:38" s="18" customFormat="1" ht="15.75" x14ac:dyDescent="0.2">
      <c r="A68" s="30"/>
      <c r="B68" s="176" t="s">
        <v>93</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31"/>
    </row>
    <row r="69" spans="1:38" s="22" customFormat="1" ht="6" customHeight="1" x14ac:dyDescent="0.2">
      <c r="A69" s="34"/>
      <c r="B69" s="32"/>
      <c r="C69" s="32"/>
      <c r="D69" s="23" t="s">
        <v>94</v>
      </c>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5"/>
    </row>
    <row r="70" spans="1:38" s="22" customFormat="1" x14ac:dyDescent="0.2">
      <c r="A70" s="34"/>
      <c r="B70" s="266" t="s">
        <v>95</v>
      </c>
      <c r="C70" s="266"/>
      <c r="D70" s="266"/>
      <c r="E70" s="266"/>
      <c r="F70" s="38"/>
      <c r="G70" s="36"/>
      <c r="H70" s="23"/>
      <c r="I70" s="37"/>
      <c r="J70" s="23"/>
      <c r="K70" s="37"/>
      <c r="L70" s="80" t="s">
        <v>96</v>
      </c>
      <c r="M70" s="80"/>
      <c r="N70" s="80"/>
      <c r="O70" s="80"/>
      <c r="P70" s="80"/>
      <c r="Q70" s="80"/>
      <c r="T70" s="39"/>
      <c r="U70" s="36"/>
      <c r="V70" s="23"/>
      <c r="W70" s="37"/>
      <c r="X70" s="23"/>
      <c r="Y70" s="37"/>
      <c r="Z70" s="37"/>
      <c r="AA70" s="37"/>
      <c r="AB70" s="37"/>
      <c r="AC70" s="37"/>
      <c r="AD70" s="23"/>
      <c r="AE70" s="40"/>
      <c r="AF70" s="23" t="b">
        <v>0</v>
      </c>
      <c r="AG70" s="40"/>
      <c r="AH70" s="40"/>
      <c r="AI70" s="40"/>
      <c r="AJ70" s="40"/>
      <c r="AK70" s="40"/>
      <c r="AL70" s="35"/>
    </row>
    <row r="71" spans="1:38" s="22" customFormat="1" ht="6" customHeight="1" x14ac:dyDescent="0.2">
      <c r="A71" s="34"/>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5"/>
    </row>
    <row r="72" spans="1:38" s="22" customFormat="1" ht="20.100000000000001" customHeight="1" x14ac:dyDescent="0.2">
      <c r="A72" s="34"/>
      <c r="B72" s="87" t="s">
        <v>97</v>
      </c>
      <c r="C72" s="87"/>
      <c r="D72" s="87"/>
      <c r="E72" s="87"/>
      <c r="F72" s="87"/>
      <c r="G72" s="87"/>
      <c r="H72" s="87"/>
      <c r="I72" s="87"/>
      <c r="J72" s="87"/>
      <c r="K72" s="87"/>
      <c r="L72" s="175" t="s">
        <v>98</v>
      </c>
      <c r="M72" s="175"/>
      <c r="N72" s="175"/>
      <c r="O72" s="37"/>
      <c r="P72" s="23"/>
      <c r="Q72" s="37"/>
      <c r="R72" s="23"/>
      <c r="S72" s="37"/>
      <c r="T72" s="23"/>
      <c r="U72" s="40"/>
      <c r="V72" s="23" t="b">
        <v>0</v>
      </c>
      <c r="Z72" s="44"/>
      <c r="AA72" s="44"/>
      <c r="AB72" s="44"/>
      <c r="AC72" s="44"/>
      <c r="AD72" s="36"/>
      <c r="AE72" s="23"/>
      <c r="AF72" s="37"/>
      <c r="AG72" s="23"/>
      <c r="AH72" s="37"/>
      <c r="AI72" s="23"/>
      <c r="AJ72" s="40"/>
      <c r="AK72" s="23" t="b">
        <v>0</v>
      </c>
      <c r="AL72" s="35"/>
    </row>
    <row r="73" spans="1:38" s="22" customFormat="1" ht="6" customHeight="1" x14ac:dyDescent="0.2">
      <c r="A73" s="34"/>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23"/>
      <c r="AE73" s="32"/>
      <c r="AF73" s="32"/>
      <c r="AG73" s="32"/>
      <c r="AH73" s="32"/>
      <c r="AI73" s="32"/>
      <c r="AJ73" s="32"/>
      <c r="AK73" s="32"/>
      <c r="AL73" s="35"/>
    </row>
    <row r="74" spans="1:38" s="22" customFormat="1" ht="18" customHeight="1" x14ac:dyDescent="0.2">
      <c r="B74" s="174" t="s">
        <v>99</v>
      </c>
      <c r="C74" s="174"/>
      <c r="D74" s="174"/>
      <c r="E74" s="174"/>
      <c r="F74" s="174"/>
      <c r="G74" s="174"/>
      <c r="H74" s="174"/>
      <c r="I74" s="174"/>
      <c r="J74" s="174"/>
      <c r="K74" s="23"/>
      <c r="L74" s="175" t="s">
        <v>100</v>
      </c>
      <c r="M74" s="175"/>
      <c r="N74" s="175"/>
      <c r="O74" s="175"/>
      <c r="P74" s="175"/>
      <c r="AD74" s="36"/>
      <c r="AE74" s="23"/>
      <c r="AF74" s="37"/>
      <c r="AG74" s="23"/>
      <c r="AH74" s="37"/>
      <c r="AI74" s="23"/>
      <c r="AJ74" s="40"/>
      <c r="AK74" s="23" t="b">
        <v>0</v>
      </c>
      <c r="AL74" s="35"/>
    </row>
    <row r="75" spans="1:38" s="18" customFormat="1" ht="6" customHeight="1" x14ac:dyDescent="0.2">
      <c r="A75" s="34"/>
      <c r="B75" s="41"/>
      <c r="C75" s="41"/>
      <c r="D75" s="41"/>
      <c r="E75" s="41"/>
      <c r="F75" s="36"/>
      <c r="G75" s="32"/>
      <c r="H75" s="37"/>
      <c r="I75" s="32"/>
      <c r="J75" s="37"/>
      <c r="K75" s="32"/>
      <c r="L75" s="40"/>
      <c r="M75" s="32"/>
      <c r="N75" s="40"/>
      <c r="O75" s="40"/>
      <c r="P75" s="40"/>
      <c r="Q75" s="40"/>
      <c r="R75" s="40"/>
      <c r="S75" s="40"/>
      <c r="T75" s="40"/>
      <c r="U75" s="40"/>
      <c r="V75" s="40"/>
      <c r="W75" s="40"/>
      <c r="X75" s="40"/>
      <c r="Y75" s="40"/>
      <c r="Z75" s="40"/>
      <c r="AA75" s="40"/>
      <c r="AB75" s="40"/>
      <c r="AC75" s="40"/>
      <c r="AD75" s="42"/>
      <c r="AE75" s="40"/>
      <c r="AF75" s="40"/>
      <c r="AG75" s="40"/>
      <c r="AH75" s="40"/>
      <c r="AI75" s="40"/>
      <c r="AJ75" s="40"/>
      <c r="AK75" s="40"/>
      <c r="AL75" s="35"/>
    </row>
    <row r="76" spans="1:38" s="22" customFormat="1" x14ac:dyDescent="0.2">
      <c r="A76" s="34"/>
      <c r="B76" s="78" t="s">
        <v>101</v>
      </c>
      <c r="C76" s="39"/>
      <c r="D76" s="36"/>
      <c r="E76" s="23" t="b">
        <v>0</v>
      </c>
      <c r="F76" s="37"/>
      <c r="G76" s="23" t="b">
        <v>0</v>
      </c>
      <c r="H76" s="32"/>
      <c r="I76" s="267" t="s">
        <v>102</v>
      </c>
      <c r="J76" s="267"/>
      <c r="K76" s="267"/>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35"/>
    </row>
    <row r="77" spans="1:38" s="22" customFormat="1" ht="9" customHeight="1" x14ac:dyDescent="0.2">
      <c r="A77" s="34"/>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5"/>
    </row>
    <row r="78" spans="1:38" s="18" customFormat="1" ht="15.75" x14ac:dyDescent="0.2">
      <c r="A78" s="30"/>
      <c r="B78" s="176" t="s">
        <v>267</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31"/>
    </row>
    <row r="79" spans="1:38" s="18" customFormat="1" ht="8.1" customHeight="1" x14ac:dyDescent="0.2">
      <c r="A79" s="30"/>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1"/>
    </row>
    <row r="80" spans="1:38" s="18" customFormat="1" ht="19.5" customHeight="1" x14ac:dyDescent="0.2">
      <c r="A80" s="30"/>
      <c r="B80" s="172" t="s">
        <v>128</v>
      </c>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31"/>
    </row>
    <row r="81" spans="1:41" s="18" customFormat="1" ht="83.25" customHeight="1" x14ac:dyDescent="0.2">
      <c r="A81" s="30"/>
      <c r="B81" s="171" t="s">
        <v>467</v>
      </c>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31"/>
    </row>
    <row r="82" spans="1:41" s="18" customFormat="1" ht="90.75" customHeight="1" x14ac:dyDescent="0.2">
      <c r="A82" s="30"/>
      <c r="B82" s="171" t="s">
        <v>469</v>
      </c>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31"/>
    </row>
    <row r="83" spans="1:41" s="18" customFormat="1" ht="90.75" customHeight="1" x14ac:dyDescent="0.2">
      <c r="A83" s="30"/>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31"/>
    </row>
    <row r="84" spans="1:41" s="18" customFormat="1" ht="90.75" customHeight="1" x14ac:dyDescent="0.2">
      <c r="A84" s="30"/>
      <c r="B84" s="171"/>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31"/>
    </row>
    <row r="85" spans="1:41" s="18" customFormat="1" ht="90.75" customHeight="1" x14ac:dyDescent="0.2">
      <c r="A85" s="30"/>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31"/>
    </row>
    <row r="86" spans="1:41" s="18" customFormat="1" ht="90.75" customHeight="1" x14ac:dyDescent="0.2">
      <c r="A86" s="30"/>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31"/>
    </row>
    <row r="87" spans="1:41" s="18" customFormat="1" ht="90.75" customHeight="1" x14ac:dyDescent="0.2">
      <c r="A87" s="30"/>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31"/>
    </row>
    <row r="88" spans="1:41" s="18" customFormat="1" ht="90.75" customHeight="1" x14ac:dyDescent="0.2">
      <c r="A88" s="30"/>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31"/>
    </row>
    <row r="89" spans="1:41" s="18" customFormat="1" ht="90.75" customHeight="1" x14ac:dyDescent="0.2">
      <c r="A89" s="30"/>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31"/>
    </row>
    <row r="90" spans="1:41" s="18" customFormat="1" ht="8.1" customHeight="1" x14ac:dyDescent="0.2">
      <c r="A90" s="30"/>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1"/>
    </row>
    <row r="91" spans="1:41" s="18" customFormat="1" ht="19.5" customHeight="1" x14ac:dyDescent="0.2">
      <c r="A91" s="30"/>
      <c r="B91" s="166" t="s">
        <v>130</v>
      </c>
      <c r="C91" s="166"/>
      <c r="D91" s="166"/>
      <c r="E91" s="166"/>
      <c r="F91" s="166"/>
      <c r="G91" s="166"/>
      <c r="H91" s="166"/>
      <c r="I91" s="166"/>
      <c r="J91" s="141"/>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3"/>
      <c r="AL91" s="31"/>
    </row>
    <row r="92" spans="1:41" s="18" customFormat="1" ht="6" customHeight="1" x14ac:dyDescent="0.2">
      <c r="A92" s="30"/>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1"/>
    </row>
    <row r="93" spans="1:41" s="22" customFormat="1" ht="32.450000000000003" customHeight="1" x14ac:dyDescent="0.2">
      <c r="A93" s="46"/>
      <c r="B93" s="217" t="s">
        <v>131</v>
      </c>
      <c r="C93" s="21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31"/>
      <c r="AM93" s="18"/>
      <c r="AN93" s="18"/>
      <c r="AO93" s="47"/>
    </row>
    <row r="94" spans="1:41" s="22" customFormat="1" ht="27" customHeight="1" x14ac:dyDescent="0.2">
      <c r="A94" s="46"/>
      <c r="B94" s="154" t="s">
        <v>132</v>
      </c>
      <c r="C94" s="155"/>
      <c r="D94" s="156"/>
      <c r="E94" s="227" t="s">
        <v>133</v>
      </c>
      <c r="F94" s="228"/>
      <c r="G94" s="228"/>
      <c r="H94" s="228"/>
      <c r="I94" s="228"/>
      <c r="J94" s="228"/>
      <c r="K94" s="228"/>
      <c r="L94" s="228"/>
      <c r="M94" s="228"/>
      <c r="N94" s="228"/>
      <c r="O94" s="229"/>
      <c r="P94" s="147" t="s">
        <v>134</v>
      </c>
      <c r="Q94" s="147"/>
      <c r="R94" s="147"/>
      <c r="S94" s="147"/>
      <c r="T94" s="147"/>
      <c r="U94" s="147"/>
      <c r="V94" s="147"/>
      <c r="W94" s="148" t="s">
        <v>242</v>
      </c>
      <c r="X94" s="149"/>
      <c r="Y94" s="149"/>
      <c r="Z94" s="149"/>
      <c r="AA94" s="149"/>
      <c r="AB94" s="149"/>
      <c r="AC94" s="149"/>
      <c r="AD94" s="149"/>
      <c r="AE94" s="149"/>
      <c r="AF94" s="149"/>
      <c r="AG94" s="149"/>
      <c r="AH94" s="149"/>
      <c r="AI94" s="149"/>
      <c r="AJ94" s="149"/>
      <c r="AK94" s="150"/>
      <c r="AL94" s="31"/>
      <c r="AM94" s="18"/>
      <c r="AN94" s="18"/>
      <c r="AO94" s="47"/>
    </row>
    <row r="95" spans="1:41" s="22" customFormat="1" ht="24.95" customHeight="1" x14ac:dyDescent="0.2">
      <c r="A95" s="46"/>
      <c r="B95" s="157" t="s">
        <v>135</v>
      </c>
      <c r="C95" s="158"/>
      <c r="D95" s="159"/>
      <c r="E95" s="213"/>
      <c r="F95" s="214"/>
      <c r="G95" s="214"/>
      <c r="H95" s="214"/>
      <c r="I95" s="214"/>
      <c r="J95" s="214"/>
      <c r="K95" s="214"/>
      <c r="L95" s="214"/>
      <c r="M95" s="214"/>
      <c r="N95" s="214"/>
      <c r="O95" s="215"/>
      <c r="P95" s="63"/>
      <c r="Q95" s="64"/>
      <c r="R95" s="64"/>
      <c r="S95" s="64"/>
      <c r="T95" s="64"/>
      <c r="U95" s="64"/>
      <c r="V95" s="65"/>
      <c r="W95" s="151"/>
      <c r="X95" s="152"/>
      <c r="Y95" s="152"/>
      <c r="Z95" s="152"/>
      <c r="AA95" s="152"/>
      <c r="AB95" s="152"/>
      <c r="AC95" s="152"/>
      <c r="AD95" s="152"/>
      <c r="AE95" s="152"/>
      <c r="AF95" s="152"/>
      <c r="AG95" s="152"/>
      <c r="AH95" s="152"/>
      <c r="AI95" s="152"/>
      <c r="AJ95" s="152"/>
      <c r="AK95" s="153"/>
      <c r="AL95" s="31"/>
      <c r="AM95" s="18"/>
      <c r="AN95" s="18"/>
      <c r="AO95" s="47"/>
    </row>
    <row r="96" spans="1:41" s="22" customFormat="1" ht="30" customHeight="1" x14ac:dyDescent="0.2">
      <c r="A96" s="46"/>
      <c r="B96" s="144" t="s">
        <v>136</v>
      </c>
      <c r="C96" s="145"/>
      <c r="D96" s="146"/>
      <c r="E96" s="213"/>
      <c r="F96" s="214"/>
      <c r="G96" s="214"/>
      <c r="H96" s="214"/>
      <c r="I96" s="214"/>
      <c r="J96" s="214"/>
      <c r="K96" s="214"/>
      <c r="L96" s="214"/>
      <c r="M96" s="214"/>
      <c r="N96" s="214"/>
      <c r="O96" s="215"/>
      <c r="P96" s="63"/>
      <c r="Q96" s="64"/>
      <c r="R96" s="64"/>
      <c r="S96" s="64"/>
      <c r="T96" s="64"/>
      <c r="U96" s="64"/>
      <c r="V96" s="65"/>
      <c r="W96" s="151"/>
      <c r="X96" s="152"/>
      <c r="Y96" s="152"/>
      <c r="Z96" s="152"/>
      <c r="AA96" s="152"/>
      <c r="AB96" s="152"/>
      <c r="AC96" s="152"/>
      <c r="AD96" s="152"/>
      <c r="AE96" s="152"/>
      <c r="AF96" s="152"/>
      <c r="AG96" s="152"/>
      <c r="AH96" s="152"/>
      <c r="AI96" s="152"/>
      <c r="AJ96" s="152"/>
      <c r="AK96" s="153"/>
      <c r="AL96" s="31"/>
      <c r="AM96" s="18"/>
      <c r="AN96" s="18"/>
      <c r="AO96" s="47"/>
    </row>
    <row r="97" spans="1:41" s="22" customFormat="1" ht="24.95" customHeight="1" x14ac:dyDescent="0.2">
      <c r="A97" s="46"/>
      <c r="B97" s="144" t="s">
        <v>137</v>
      </c>
      <c r="C97" s="145"/>
      <c r="D97" s="146"/>
      <c r="E97" s="213"/>
      <c r="F97" s="214"/>
      <c r="G97" s="214"/>
      <c r="H97" s="214"/>
      <c r="I97" s="214"/>
      <c r="J97" s="214"/>
      <c r="K97" s="214"/>
      <c r="L97" s="214"/>
      <c r="M97" s="214"/>
      <c r="N97" s="214"/>
      <c r="O97" s="215"/>
      <c r="P97" s="63"/>
      <c r="Q97" s="64"/>
      <c r="R97" s="64"/>
      <c r="S97" s="64"/>
      <c r="T97" s="64"/>
      <c r="U97" s="64"/>
      <c r="V97" s="65"/>
      <c r="W97" s="151"/>
      <c r="X97" s="152"/>
      <c r="Y97" s="152"/>
      <c r="Z97" s="152"/>
      <c r="AA97" s="152"/>
      <c r="AB97" s="152"/>
      <c r="AC97" s="152"/>
      <c r="AD97" s="152"/>
      <c r="AE97" s="152"/>
      <c r="AF97" s="152"/>
      <c r="AG97" s="152"/>
      <c r="AH97" s="152"/>
      <c r="AI97" s="152"/>
      <c r="AJ97" s="152"/>
      <c r="AK97" s="153"/>
      <c r="AL97" s="31"/>
      <c r="AM97" s="18"/>
      <c r="AN97" s="18"/>
      <c r="AO97" s="47"/>
    </row>
    <row r="98" spans="1:41" s="22" customFormat="1" ht="24.95" customHeight="1" x14ac:dyDescent="0.2">
      <c r="A98" s="46"/>
      <c r="B98" s="144" t="s">
        <v>138</v>
      </c>
      <c r="C98" s="145"/>
      <c r="D98" s="146"/>
      <c r="E98" s="213"/>
      <c r="F98" s="214"/>
      <c r="G98" s="214"/>
      <c r="H98" s="214"/>
      <c r="I98" s="214"/>
      <c r="J98" s="214"/>
      <c r="K98" s="214"/>
      <c r="L98" s="214"/>
      <c r="M98" s="214"/>
      <c r="N98" s="214"/>
      <c r="O98" s="215"/>
      <c r="P98" s="63"/>
      <c r="Q98" s="64"/>
      <c r="R98" s="64"/>
      <c r="S98" s="64"/>
      <c r="T98" s="64"/>
      <c r="U98" s="64"/>
      <c r="V98" s="65"/>
      <c r="W98" s="151"/>
      <c r="X98" s="152"/>
      <c r="Y98" s="152"/>
      <c r="Z98" s="152"/>
      <c r="AA98" s="152"/>
      <c r="AB98" s="152"/>
      <c r="AC98" s="152"/>
      <c r="AD98" s="152"/>
      <c r="AE98" s="152"/>
      <c r="AF98" s="152"/>
      <c r="AG98" s="152"/>
      <c r="AH98" s="152"/>
      <c r="AI98" s="152"/>
      <c r="AJ98" s="152"/>
      <c r="AK98" s="153"/>
      <c r="AL98" s="31"/>
      <c r="AM98" s="18"/>
      <c r="AN98" s="18"/>
      <c r="AO98" s="47"/>
    </row>
    <row r="99" spans="1:41" s="22" customFormat="1" ht="24.95" customHeight="1" x14ac:dyDescent="0.2">
      <c r="A99" s="46"/>
      <c r="B99" s="144" t="s">
        <v>139</v>
      </c>
      <c r="C99" s="145"/>
      <c r="D99" s="146"/>
      <c r="E99" s="216"/>
      <c r="F99" s="216"/>
      <c r="G99" s="216"/>
      <c r="H99" s="216"/>
      <c r="I99" s="216"/>
      <c r="J99" s="216"/>
      <c r="K99" s="216"/>
      <c r="L99" s="216"/>
      <c r="M99" s="216"/>
      <c r="N99" s="216"/>
      <c r="O99" s="216"/>
      <c r="P99" s="63"/>
      <c r="Q99" s="64"/>
      <c r="R99" s="64"/>
      <c r="S99" s="64"/>
      <c r="T99" s="64"/>
      <c r="U99" s="64"/>
      <c r="V99" s="65"/>
      <c r="W99" s="151"/>
      <c r="X99" s="152"/>
      <c r="Y99" s="152"/>
      <c r="Z99" s="152"/>
      <c r="AA99" s="152"/>
      <c r="AB99" s="152"/>
      <c r="AC99" s="152"/>
      <c r="AD99" s="152"/>
      <c r="AE99" s="152"/>
      <c r="AF99" s="152"/>
      <c r="AG99" s="152"/>
      <c r="AH99" s="152"/>
      <c r="AI99" s="152"/>
      <c r="AJ99" s="152"/>
      <c r="AK99" s="153"/>
      <c r="AL99" s="31"/>
      <c r="AM99" s="18"/>
      <c r="AN99" s="18"/>
      <c r="AO99" s="47"/>
    </row>
    <row r="100" spans="1:41" s="18" customFormat="1" ht="6" customHeight="1" x14ac:dyDescent="0.2">
      <c r="A100" s="30"/>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1"/>
    </row>
    <row r="101" spans="1:41" s="18" customFormat="1" ht="20.25" x14ac:dyDescent="0.2">
      <c r="A101" s="30"/>
      <c r="B101" s="163" t="s">
        <v>233</v>
      </c>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5"/>
      <c r="AL101" s="31"/>
    </row>
    <row r="102" spans="1:41" s="18" customFormat="1" ht="6" customHeight="1" x14ac:dyDescent="0.2">
      <c r="A102" s="30"/>
      <c r="B102" s="20"/>
      <c r="C102" s="20"/>
      <c r="D102" s="20"/>
      <c r="E102" s="20"/>
      <c r="F102" s="20"/>
      <c r="G102" s="20"/>
      <c r="H102" s="20"/>
      <c r="I102" s="20"/>
      <c r="J102" s="20"/>
      <c r="K102" s="20"/>
      <c r="L102" s="20"/>
      <c r="M102" s="20"/>
      <c r="N102" s="20"/>
      <c r="O102" s="20"/>
      <c r="P102" s="20"/>
      <c r="Q102" s="20"/>
      <c r="R102" s="20"/>
      <c r="S102" s="20"/>
      <c r="T102" s="20"/>
      <c r="U102" s="20"/>
      <c r="V102" s="20"/>
      <c r="W102" s="32"/>
      <c r="X102" s="32"/>
      <c r="Y102" s="32"/>
      <c r="Z102" s="32"/>
      <c r="AA102" s="32"/>
      <c r="AB102" s="32"/>
      <c r="AC102" s="32"/>
      <c r="AD102" s="32"/>
      <c r="AE102" s="32"/>
      <c r="AF102" s="32"/>
      <c r="AG102" s="32"/>
      <c r="AH102" s="32"/>
      <c r="AI102" s="32"/>
      <c r="AJ102" s="32"/>
      <c r="AK102" s="32"/>
      <c r="AL102" s="31"/>
    </row>
    <row r="103" spans="1:41" s="18" customFormat="1" ht="6" customHeight="1" x14ac:dyDescent="0.2">
      <c r="A103" s="30"/>
      <c r="B103" s="20"/>
      <c r="C103" s="20"/>
      <c r="D103" s="20"/>
      <c r="E103" s="20"/>
      <c r="F103" s="20"/>
      <c r="G103" s="20"/>
      <c r="H103" s="20"/>
      <c r="I103" s="20"/>
      <c r="J103" s="20"/>
      <c r="K103" s="20"/>
      <c r="L103" s="20"/>
      <c r="M103" s="20"/>
      <c r="N103" s="20"/>
      <c r="O103" s="20"/>
      <c r="P103" s="20"/>
      <c r="Q103" s="20"/>
      <c r="R103" s="20"/>
      <c r="S103" s="20"/>
      <c r="T103" s="20"/>
      <c r="U103" s="20"/>
      <c r="V103" s="20"/>
      <c r="W103" s="32"/>
      <c r="X103" s="32"/>
      <c r="Y103" s="32"/>
      <c r="Z103" s="32"/>
      <c r="AA103" s="32"/>
      <c r="AB103" s="32"/>
      <c r="AC103" s="32"/>
      <c r="AD103" s="32"/>
      <c r="AE103" s="32"/>
      <c r="AF103" s="32"/>
      <c r="AG103" s="32"/>
      <c r="AH103" s="32"/>
      <c r="AI103" s="32"/>
      <c r="AJ103" s="32"/>
      <c r="AK103" s="32"/>
      <c r="AL103" s="31"/>
    </row>
    <row r="104" spans="1:41" s="18" customFormat="1" ht="15.75" x14ac:dyDescent="0.2">
      <c r="A104" s="30"/>
      <c r="B104" s="167" t="s">
        <v>268</v>
      </c>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9"/>
      <c r="AL104" s="31"/>
    </row>
    <row r="105" spans="1:41" s="18" customFormat="1" ht="15.75" customHeight="1" x14ac:dyDescent="0.2">
      <c r="A105" s="30"/>
      <c r="B105" s="85" t="s">
        <v>127</v>
      </c>
      <c r="C105" s="221"/>
      <c r="D105" s="222"/>
      <c r="E105" s="222"/>
      <c r="F105" s="222"/>
      <c r="G105" s="222"/>
      <c r="H105" s="222"/>
      <c r="I105" s="222"/>
      <c r="J105" s="222"/>
      <c r="K105" s="223"/>
      <c r="L105" s="85" t="s">
        <v>235</v>
      </c>
      <c r="M105" s="218" t="s">
        <v>281</v>
      </c>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20"/>
      <c r="AL105" s="31"/>
    </row>
    <row r="106" spans="1:41" s="18" customFormat="1" ht="46.5" customHeight="1" x14ac:dyDescent="0.2">
      <c r="A106" s="30"/>
      <c r="B106" s="86"/>
      <c r="C106" s="224"/>
      <c r="D106" s="225"/>
      <c r="E106" s="225"/>
      <c r="F106" s="225"/>
      <c r="G106" s="225"/>
      <c r="H106" s="225"/>
      <c r="I106" s="225"/>
      <c r="J106" s="225"/>
      <c r="K106" s="226"/>
      <c r="L106" s="84"/>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3"/>
      <c r="AL106" s="31"/>
    </row>
    <row r="107" spans="1:41" s="18" customFormat="1" ht="46.5" customHeight="1" x14ac:dyDescent="0.2">
      <c r="A107" s="30"/>
      <c r="B107" s="86"/>
      <c r="C107" s="224"/>
      <c r="D107" s="225"/>
      <c r="E107" s="225"/>
      <c r="F107" s="225"/>
      <c r="G107" s="225"/>
      <c r="H107" s="225"/>
      <c r="I107" s="225"/>
      <c r="J107" s="225"/>
      <c r="K107" s="226"/>
      <c r="L107" s="84"/>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3"/>
      <c r="AL107" s="31"/>
    </row>
    <row r="108" spans="1:41" s="18" customFormat="1" ht="46.5" customHeight="1" x14ac:dyDescent="0.2">
      <c r="A108" s="30"/>
      <c r="B108" s="86"/>
      <c r="C108" s="224"/>
      <c r="D108" s="225"/>
      <c r="E108" s="225"/>
      <c r="F108" s="225"/>
      <c r="G108" s="225"/>
      <c r="H108" s="225"/>
      <c r="I108" s="225"/>
      <c r="J108" s="225"/>
      <c r="K108" s="226"/>
      <c r="L108" s="84"/>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3"/>
      <c r="AL108" s="31"/>
    </row>
    <row r="109" spans="1:41" s="18" customFormat="1" ht="46.5" customHeight="1" x14ac:dyDescent="0.2">
      <c r="A109" s="30"/>
      <c r="B109" s="86"/>
      <c r="C109" s="224"/>
      <c r="D109" s="225"/>
      <c r="E109" s="225"/>
      <c r="F109" s="225"/>
      <c r="G109" s="225"/>
      <c r="H109" s="225"/>
      <c r="I109" s="225"/>
      <c r="J109" s="225"/>
      <c r="K109" s="226"/>
      <c r="L109" s="84"/>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3"/>
      <c r="AL109" s="31"/>
    </row>
    <row r="110" spans="1:41" s="18" customFormat="1" ht="46.5" customHeight="1" x14ac:dyDescent="0.2">
      <c r="A110" s="30"/>
      <c r="B110" s="86"/>
      <c r="C110" s="224"/>
      <c r="D110" s="225"/>
      <c r="E110" s="225"/>
      <c r="F110" s="225"/>
      <c r="G110" s="225"/>
      <c r="H110" s="225"/>
      <c r="I110" s="225"/>
      <c r="J110" s="225"/>
      <c r="K110" s="226"/>
      <c r="L110" s="84"/>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3"/>
      <c r="AL110" s="31"/>
    </row>
    <row r="111" spans="1:41" s="18" customFormat="1" ht="46.5" customHeight="1" x14ac:dyDescent="0.2">
      <c r="A111" s="30"/>
      <c r="B111" s="86"/>
      <c r="C111" s="224"/>
      <c r="D111" s="225"/>
      <c r="E111" s="225"/>
      <c r="F111" s="225"/>
      <c r="G111" s="225"/>
      <c r="H111" s="225"/>
      <c r="I111" s="225"/>
      <c r="J111" s="225"/>
      <c r="K111" s="226"/>
      <c r="L111" s="84"/>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3"/>
      <c r="AL111" s="31"/>
    </row>
    <row r="112" spans="1:41" s="18" customFormat="1" ht="46.5" customHeight="1" x14ac:dyDescent="0.2">
      <c r="A112" s="30"/>
      <c r="B112" s="86"/>
      <c r="C112" s="224"/>
      <c r="D112" s="225"/>
      <c r="E112" s="225"/>
      <c r="F112" s="225"/>
      <c r="G112" s="225"/>
      <c r="H112" s="225"/>
      <c r="I112" s="225"/>
      <c r="J112" s="225"/>
      <c r="K112" s="226"/>
      <c r="L112" s="84"/>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3"/>
      <c r="AL112" s="31"/>
    </row>
    <row r="113" spans="1:38" s="18" customFormat="1" ht="46.5" customHeight="1" x14ac:dyDescent="0.2">
      <c r="A113" s="30"/>
      <c r="B113" s="86"/>
      <c r="C113" s="224"/>
      <c r="D113" s="225"/>
      <c r="E113" s="225"/>
      <c r="F113" s="225"/>
      <c r="G113" s="225"/>
      <c r="H113" s="225"/>
      <c r="I113" s="225"/>
      <c r="J113" s="225"/>
      <c r="K113" s="226"/>
      <c r="L113" s="84"/>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3"/>
      <c r="AL113" s="31"/>
    </row>
    <row r="114" spans="1:38" s="18" customFormat="1" ht="46.5" customHeight="1" x14ac:dyDescent="0.2">
      <c r="A114" s="30"/>
      <c r="B114" s="86"/>
      <c r="C114" s="224"/>
      <c r="D114" s="225"/>
      <c r="E114" s="225"/>
      <c r="F114" s="225"/>
      <c r="G114" s="225"/>
      <c r="H114" s="225"/>
      <c r="I114" s="225"/>
      <c r="J114" s="225"/>
      <c r="K114" s="226"/>
      <c r="L114" s="84"/>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3"/>
      <c r="AL114" s="31"/>
    </row>
    <row r="115" spans="1:38" s="18" customFormat="1" ht="46.5" customHeight="1" x14ac:dyDescent="0.2">
      <c r="A115" s="30"/>
      <c r="B115" s="86"/>
      <c r="C115" s="224"/>
      <c r="D115" s="225"/>
      <c r="E115" s="225"/>
      <c r="F115" s="225"/>
      <c r="G115" s="225"/>
      <c r="H115" s="225"/>
      <c r="I115" s="225"/>
      <c r="J115" s="225"/>
      <c r="K115" s="226"/>
      <c r="L115" s="84"/>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3"/>
      <c r="AL115" s="31"/>
    </row>
    <row r="116" spans="1:38" s="18" customFormat="1" ht="46.5" customHeight="1" x14ac:dyDescent="0.2">
      <c r="A116" s="30"/>
      <c r="B116" s="86"/>
      <c r="C116" s="224"/>
      <c r="D116" s="225"/>
      <c r="E116" s="225"/>
      <c r="F116" s="225"/>
      <c r="G116" s="225"/>
      <c r="H116" s="225"/>
      <c r="I116" s="225"/>
      <c r="J116" s="225"/>
      <c r="K116" s="226"/>
      <c r="L116" s="84"/>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3"/>
      <c r="AL116" s="31"/>
    </row>
    <row r="117" spans="1:38" s="18" customFormat="1" ht="46.5" customHeight="1" x14ac:dyDescent="0.2">
      <c r="A117" s="30"/>
      <c r="B117" s="86"/>
      <c r="C117" s="224"/>
      <c r="D117" s="225"/>
      <c r="E117" s="225"/>
      <c r="F117" s="225"/>
      <c r="G117" s="225"/>
      <c r="H117" s="225"/>
      <c r="I117" s="225"/>
      <c r="J117" s="225"/>
      <c r="K117" s="226"/>
      <c r="L117" s="84"/>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3"/>
      <c r="AL117" s="31"/>
    </row>
    <row r="118" spans="1:38" s="18" customFormat="1" ht="46.5" customHeight="1" x14ac:dyDescent="0.2">
      <c r="A118" s="30"/>
      <c r="B118" s="86"/>
      <c r="C118" s="224"/>
      <c r="D118" s="225"/>
      <c r="E118" s="225"/>
      <c r="F118" s="225"/>
      <c r="G118" s="225"/>
      <c r="H118" s="225"/>
      <c r="I118" s="225"/>
      <c r="J118" s="225"/>
      <c r="K118" s="226"/>
      <c r="L118" s="84"/>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3"/>
      <c r="AL118" s="31"/>
    </row>
    <row r="119" spans="1:38" s="18" customFormat="1" ht="46.5" customHeight="1" x14ac:dyDescent="0.2">
      <c r="A119" s="30"/>
      <c r="B119" s="86"/>
      <c r="C119" s="224"/>
      <c r="D119" s="225"/>
      <c r="E119" s="225"/>
      <c r="F119" s="225"/>
      <c r="G119" s="225"/>
      <c r="H119" s="225"/>
      <c r="I119" s="225"/>
      <c r="J119" s="225"/>
      <c r="K119" s="226"/>
      <c r="L119" s="84"/>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3"/>
      <c r="AL119" s="31"/>
    </row>
    <row r="120" spans="1:38" s="18" customFormat="1" ht="46.5" customHeight="1" x14ac:dyDescent="0.2">
      <c r="A120" s="30"/>
      <c r="B120" s="86"/>
      <c r="C120" s="224"/>
      <c r="D120" s="225"/>
      <c r="E120" s="225"/>
      <c r="F120" s="225"/>
      <c r="G120" s="225"/>
      <c r="H120" s="225"/>
      <c r="I120" s="225"/>
      <c r="J120" s="225"/>
      <c r="K120" s="226"/>
      <c r="L120" s="84"/>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3"/>
      <c r="AL120" s="31"/>
    </row>
    <row r="121" spans="1:38" s="18" customFormat="1" ht="46.5" customHeight="1" x14ac:dyDescent="0.2">
      <c r="A121" s="30"/>
      <c r="B121" s="86"/>
      <c r="C121" s="224"/>
      <c r="D121" s="225"/>
      <c r="E121" s="225"/>
      <c r="F121" s="225"/>
      <c r="G121" s="225"/>
      <c r="H121" s="225"/>
      <c r="I121" s="225"/>
      <c r="J121" s="225"/>
      <c r="K121" s="226"/>
      <c r="L121" s="84"/>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3"/>
      <c r="AL121" s="31"/>
    </row>
    <row r="122" spans="1:38" s="18" customFormat="1" ht="46.5" customHeight="1" x14ac:dyDescent="0.2">
      <c r="A122" s="30"/>
      <c r="B122" s="86"/>
      <c r="C122" s="224"/>
      <c r="D122" s="225"/>
      <c r="E122" s="225"/>
      <c r="F122" s="225"/>
      <c r="G122" s="225"/>
      <c r="H122" s="225"/>
      <c r="I122" s="225"/>
      <c r="J122" s="225"/>
      <c r="K122" s="226"/>
      <c r="L122" s="84"/>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3"/>
      <c r="AL122" s="31"/>
    </row>
    <row r="123" spans="1:38" s="18" customFormat="1" ht="46.5" customHeight="1" x14ac:dyDescent="0.2">
      <c r="A123" s="30"/>
      <c r="B123" s="86"/>
      <c r="C123" s="224"/>
      <c r="D123" s="225"/>
      <c r="E123" s="225"/>
      <c r="F123" s="225"/>
      <c r="G123" s="225"/>
      <c r="H123" s="225"/>
      <c r="I123" s="225"/>
      <c r="J123" s="225"/>
      <c r="K123" s="226"/>
      <c r="L123" s="84"/>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3"/>
      <c r="AL123" s="31"/>
    </row>
    <row r="124" spans="1:38" s="18" customFormat="1" ht="46.5" customHeight="1" x14ac:dyDescent="0.2">
      <c r="A124" s="30"/>
      <c r="B124" s="86"/>
      <c r="C124" s="224"/>
      <c r="D124" s="225"/>
      <c r="E124" s="225"/>
      <c r="F124" s="225"/>
      <c r="G124" s="225"/>
      <c r="H124" s="225"/>
      <c r="I124" s="225"/>
      <c r="J124" s="225"/>
      <c r="K124" s="226"/>
      <c r="L124" s="84"/>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3"/>
      <c r="AL124" s="31"/>
    </row>
    <row r="125" spans="1:38" s="18" customFormat="1" ht="46.5" customHeight="1" x14ac:dyDescent="0.2">
      <c r="A125" s="30"/>
      <c r="B125" s="86"/>
      <c r="C125" s="224"/>
      <c r="D125" s="225"/>
      <c r="E125" s="225"/>
      <c r="F125" s="225"/>
      <c r="G125" s="225"/>
      <c r="H125" s="225"/>
      <c r="I125" s="225"/>
      <c r="J125" s="225"/>
      <c r="K125" s="226"/>
      <c r="L125" s="84"/>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3"/>
      <c r="AL125" s="31"/>
    </row>
    <row r="126" spans="1:38" s="18" customFormat="1" ht="46.5" customHeight="1" x14ac:dyDescent="0.2">
      <c r="A126" s="30"/>
      <c r="B126" s="86"/>
      <c r="C126" s="224"/>
      <c r="D126" s="225"/>
      <c r="E126" s="225"/>
      <c r="F126" s="225"/>
      <c r="G126" s="225"/>
      <c r="H126" s="225"/>
      <c r="I126" s="225"/>
      <c r="J126" s="225"/>
      <c r="K126" s="226"/>
      <c r="L126" s="84"/>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3"/>
      <c r="AL126" s="31"/>
    </row>
    <row r="127" spans="1:38" s="18" customFormat="1" ht="46.5" customHeight="1" x14ac:dyDescent="0.2">
      <c r="A127" s="30"/>
      <c r="B127" s="86"/>
      <c r="C127" s="224"/>
      <c r="D127" s="225"/>
      <c r="E127" s="225"/>
      <c r="F127" s="225"/>
      <c r="G127" s="225"/>
      <c r="H127" s="225"/>
      <c r="I127" s="225"/>
      <c r="J127" s="225"/>
      <c r="K127" s="226"/>
      <c r="L127" s="84"/>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3"/>
      <c r="AL127" s="31"/>
    </row>
    <row r="128" spans="1:38" s="18" customFormat="1" ht="46.5" customHeight="1" x14ac:dyDescent="0.2">
      <c r="A128" s="30"/>
      <c r="B128" s="86"/>
      <c r="C128" s="224"/>
      <c r="D128" s="225"/>
      <c r="E128" s="225"/>
      <c r="F128" s="225"/>
      <c r="G128" s="225"/>
      <c r="H128" s="225"/>
      <c r="I128" s="225"/>
      <c r="J128" s="225"/>
      <c r="K128" s="226"/>
      <c r="L128" s="84"/>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3"/>
      <c r="AL128" s="31"/>
    </row>
    <row r="129" spans="1:38" s="18" customFormat="1" ht="46.5" customHeight="1" x14ac:dyDescent="0.2">
      <c r="A129" s="30"/>
      <c r="B129" s="86"/>
      <c r="C129" s="224"/>
      <c r="D129" s="225"/>
      <c r="E129" s="225"/>
      <c r="F129" s="225"/>
      <c r="G129" s="225"/>
      <c r="H129" s="225"/>
      <c r="I129" s="225"/>
      <c r="J129" s="225"/>
      <c r="K129" s="226"/>
      <c r="L129" s="84"/>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3"/>
      <c r="AL129" s="31"/>
    </row>
    <row r="130" spans="1:38" s="18" customFormat="1" ht="46.5" customHeight="1" x14ac:dyDescent="0.2">
      <c r="A130" s="30"/>
      <c r="B130" s="86"/>
      <c r="C130" s="224"/>
      <c r="D130" s="225"/>
      <c r="E130" s="225"/>
      <c r="F130" s="225"/>
      <c r="G130" s="225"/>
      <c r="H130" s="225"/>
      <c r="I130" s="225"/>
      <c r="J130" s="225"/>
      <c r="K130" s="226"/>
      <c r="L130" s="84"/>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3"/>
      <c r="AL130" s="31"/>
    </row>
    <row r="131" spans="1:38" s="18" customFormat="1" ht="46.5" customHeight="1" x14ac:dyDescent="0.2">
      <c r="A131" s="30"/>
      <c r="B131" s="86"/>
      <c r="C131" s="224"/>
      <c r="D131" s="225"/>
      <c r="E131" s="225"/>
      <c r="F131" s="225"/>
      <c r="G131" s="225"/>
      <c r="H131" s="225"/>
      <c r="I131" s="225"/>
      <c r="J131" s="225"/>
      <c r="K131" s="226"/>
      <c r="L131" s="84"/>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3"/>
      <c r="AL131" s="31"/>
    </row>
    <row r="132" spans="1:38" s="18" customFormat="1" ht="46.5" customHeight="1" x14ac:dyDescent="0.2">
      <c r="A132" s="30"/>
      <c r="B132" s="86"/>
      <c r="C132" s="224"/>
      <c r="D132" s="225"/>
      <c r="E132" s="225"/>
      <c r="F132" s="225"/>
      <c r="G132" s="225"/>
      <c r="H132" s="225"/>
      <c r="I132" s="225"/>
      <c r="J132" s="225"/>
      <c r="K132" s="226"/>
      <c r="L132" s="84"/>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3"/>
      <c r="AL132" s="31"/>
    </row>
    <row r="133" spans="1:38" s="18" customFormat="1" ht="46.5" customHeight="1" x14ac:dyDescent="0.2">
      <c r="A133" s="30"/>
      <c r="B133" s="86"/>
      <c r="C133" s="224"/>
      <c r="D133" s="225"/>
      <c r="E133" s="225"/>
      <c r="F133" s="225"/>
      <c r="G133" s="225"/>
      <c r="H133" s="225"/>
      <c r="I133" s="225"/>
      <c r="J133" s="225"/>
      <c r="K133" s="226"/>
      <c r="L133" s="84"/>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3"/>
      <c r="AL133" s="31"/>
    </row>
    <row r="134" spans="1:38" s="18" customFormat="1" ht="46.5" customHeight="1" x14ac:dyDescent="0.2">
      <c r="A134" s="30"/>
      <c r="B134" s="86"/>
      <c r="C134" s="224"/>
      <c r="D134" s="225"/>
      <c r="E134" s="225"/>
      <c r="F134" s="225"/>
      <c r="G134" s="225"/>
      <c r="H134" s="225"/>
      <c r="I134" s="225"/>
      <c r="J134" s="225"/>
      <c r="K134" s="226"/>
      <c r="L134" s="84"/>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3"/>
      <c r="AL134" s="31"/>
    </row>
    <row r="135" spans="1:38" s="18" customFormat="1" ht="46.5" customHeight="1" x14ac:dyDescent="0.2">
      <c r="A135" s="30"/>
      <c r="B135" s="86"/>
      <c r="C135" s="224"/>
      <c r="D135" s="225"/>
      <c r="E135" s="225"/>
      <c r="F135" s="225"/>
      <c r="G135" s="225"/>
      <c r="H135" s="225"/>
      <c r="I135" s="225"/>
      <c r="J135" s="225"/>
      <c r="K135" s="226"/>
      <c r="L135" s="84"/>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3"/>
      <c r="AL135" s="31"/>
    </row>
    <row r="136" spans="1:38" s="18" customFormat="1" ht="46.5" customHeight="1" x14ac:dyDescent="0.2">
      <c r="A136" s="30"/>
      <c r="B136" s="86"/>
      <c r="C136" s="224"/>
      <c r="D136" s="225"/>
      <c r="E136" s="225"/>
      <c r="F136" s="225"/>
      <c r="G136" s="225"/>
      <c r="H136" s="225"/>
      <c r="I136" s="225"/>
      <c r="J136" s="225"/>
      <c r="K136" s="226"/>
      <c r="L136" s="84"/>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3"/>
      <c r="AL136" s="31"/>
    </row>
    <row r="137" spans="1:38" s="18" customFormat="1" ht="46.5" customHeight="1" x14ac:dyDescent="0.2">
      <c r="A137" s="30"/>
      <c r="B137" s="86"/>
      <c r="C137" s="224"/>
      <c r="D137" s="225"/>
      <c r="E137" s="225"/>
      <c r="F137" s="225"/>
      <c r="G137" s="225"/>
      <c r="H137" s="225"/>
      <c r="I137" s="225"/>
      <c r="J137" s="225"/>
      <c r="K137" s="226"/>
      <c r="L137" s="84"/>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3"/>
      <c r="AL137" s="31"/>
    </row>
    <row r="138" spans="1:38" s="18" customFormat="1" ht="46.5" customHeight="1" x14ac:dyDescent="0.2">
      <c r="A138" s="30"/>
      <c r="B138" s="86"/>
      <c r="C138" s="224"/>
      <c r="D138" s="225"/>
      <c r="E138" s="225"/>
      <c r="F138" s="225"/>
      <c r="G138" s="225"/>
      <c r="H138" s="225"/>
      <c r="I138" s="225"/>
      <c r="J138" s="225"/>
      <c r="K138" s="226"/>
      <c r="L138" s="84"/>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3"/>
      <c r="AL138" s="31"/>
    </row>
    <row r="139" spans="1:38" s="18" customFormat="1" ht="46.5" customHeight="1" x14ac:dyDescent="0.2">
      <c r="A139" s="30"/>
      <c r="B139" s="86"/>
      <c r="C139" s="224"/>
      <c r="D139" s="225"/>
      <c r="E139" s="225"/>
      <c r="F139" s="225"/>
      <c r="G139" s="225"/>
      <c r="H139" s="225"/>
      <c r="I139" s="225"/>
      <c r="J139" s="225"/>
      <c r="K139" s="226"/>
      <c r="L139" s="84"/>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3"/>
      <c r="AL139" s="31"/>
    </row>
    <row r="140" spans="1:38" s="18" customFormat="1" ht="46.5" customHeight="1" x14ac:dyDescent="0.2">
      <c r="A140" s="30"/>
      <c r="B140" s="86"/>
      <c r="C140" s="224"/>
      <c r="D140" s="225"/>
      <c r="E140" s="225"/>
      <c r="F140" s="225"/>
      <c r="G140" s="225"/>
      <c r="H140" s="225"/>
      <c r="I140" s="225"/>
      <c r="J140" s="225"/>
      <c r="K140" s="226"/>
      <c r="L140" s="84"/>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3"/>
      <c r="AL140" s="31"/>
    </row>
    <row r="141" spans="1:38" s="18" customFormat="1" ht="46.5" customHeight="1" x14ac:dyDescent="0.2">
      <c r="A141" s="30"/>
      <c r="B141" s="86"/>
      <c r="C141" s="224"/>
      <c r="D141" s="225"/>
      <c r="E141" s="225"/>
      <c r="F141" s="225"/>
      <c r="G141" s="225"/>
      <c r="H141" s="225"/>
      <c r="I141" s="225"/>
      <c r="J141" s="225"/>
      <c r="K141" s="226"/>
      <c r="L141" s="84"/>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3"/>
      <c r="AL141" s="31"/>
    </row>
    <row r="142" spans="1:38" s="18" customFormat="1" ht="46.5" customHeight="1" x14ac:dyDescent="0.2">
      <c r="A142" s="30"/>
      <c r="B142" s="86"/>
      <c r="C142" s="224"/>
      <c r="D142" s="225"/>
      <c r="E142" s="225"/>
      <c r="F142" s="225"/>
      <c r="G142" s="225"/>
      <c r="H142" s="225"/>
      <c r="I142" s="225"/>
      <c r="J142" s="225"/>
      <c r="K142" s="226"/>
      <c r="L142" s="84"/>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3"/>
      <c r="AL142" s="31"/>
    </row>
    <row r="143" spans="1:38" s="18" customFormat="1" ht="46.5" customHeight="1" x14ac:dyDescent="0.2">
      <c r="A143" s="30"/>
      <c r="B143" s="86"/>
      <c r="C143" s="224"/>
      <c r="D143" s="225"/>
      <c r="E143" s="225"/>
      <c r="F143" s="225"/>
      <c r="G143" s="225"/>
      <c r="H143" s="225"/>
      <c r="I143" s="225"/>
      <c r="J143" s="225"/>
      <c r="K143" s="226"/>
      <c r="L143" s="84"/>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3"/>
      <c r="AL143" s="31"/>
    </row>
    <row r="144" spans="1:38" s="18" customFormat="1" ht="46.5" customHeight="1" x14ac:dyDescent="0.2">
      <c r="A144" s="30"/>
      <c r="B144" s="86"/>
      <c r="C144" s="224"/>
      <c r="D144" s="225"/>
      <c r="E144" s="225"/>
      <c r="F144" s="225"/>
      <c r="G144" s="225"/>
      <c r="H144" s="225"/>
      <c r="I144" s="225"/>
      <c r="J144" s="225"/>
      <c r="K144" s="226"/>
      <c r="L144" s="84"/>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3"/>
      <c r="AL144" s="31"/>
    </row>
    <row r="145" spans="1:38" s="18" customFormat="1" ht="46.5" customHeight="1" x14ac:dyDescent="0.2">
      <c r="A145" s="30"/>
      <c r="B145" s="86"/>
      <c r="C145" s="224"/>
      <c r="D145" s="225"/>
      <c r="E145" s="225"/>
      <c r="F145" s="225"/>
      <c r="G145" s="225"/>
      <c r="H145" s="225"/>
      <c r="I145" s="225"/>
      <c r="J145" s="225"/>
      <c r="K145" s="226"/>
      <c r="L145" s="84"/>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3"/>
      <c r="AL145" s="31"/>
    </row>
    <row r="146" spans="1:38" s="18" customFormat="1" ht="46.5" customHeight="1" x14ac:dyDescent="0.2">
      <c r="A146" s="30"/>
      <c r="B146" s="86"/>
      <c r="C146" s="224"/>
      <c r="D146" s="225"/>
      <c r="E146" s="225"/>
      <c r="F146" s="225"/>
      <c r="G146" s="225"/>
      <c r="H146" s="225"/>
      <c r="I146" s="225"/>
      <c r="J146" s="225"/>
      <c r="K146" s="226"/>
      <c r="L146" s="84"/>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3"/>
      <c r="AL146" s="31"/>
    </row>
    <row r="147" spans="1:38" s="18" customFormat="1" ht="46.5" customHeight="1" x14ac:dyDescent="0.2">
      <c r="A147" s="30"/>
      <c r="B147" s="86"/>
      <c r="C147" s="224"/>
      <c r="D147" s="225"/>
      <c r="E147" s="225"/>
      <c r="F147" s="225"/>
      <c r="G147" s="225"/>
      <c r="H147" s="225"/>
      <c r="I147" s="225"/>
      <c r="J147" s="225"/>
      <c r="K147" s="226"/>
      <c r="L147" s="84"/>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3"/>
      <c r="AL147" s="31"/>
    </row>
    <row r="148" spans="1:38" s="18" customFormat="1" ht="46.5" customHeight="1" x14ac:dyDescent="0.2">
      <c r="A148" s="30"/>
      <c r="B148" s="86"/>
      <c r="C148" s="224"/>
      <c r="D148" s="225"/>
      <c r="E148" s="225"/>
      <c r="F148" s="225"/>
      <c r="G148" s="225"/>
      <c r="H148" s="225"/>
      <c r="I148" s="225"/>
      <c r="J148" s="225"/>
      <c r="K148" s="226"/>
      <c r="L148" s="84"/>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3"/>
      <c r="AL148" s="31"/>
    </row>
    <row r="149" spans="1:38" s="18" customFormat="1" ht="46.5" customHeight="1" x14ac:dyDescent="0.2">
      <c r="A149" s="30"/>
      <c r="B149" s="86"/>
      <c r="C149" s="224"/>
      <c r="D149" s="225"/>
      <c r="E149" s="225"/>
      <c r="F149" s="225"/>
      <c r="G149" s="225"/>
      <c r="H149" s="225"/>
      <c r="I149" s="225"/>
      <c r="J149" s="225"/>
      <c r="K149" s="226"/>
      <c r="L149" s="84"/>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3"/>
      <c r="AL149" s="31"/>
    </row>
    <row r="150" spans="1:38" s="18" customFormat="1" ht="46.5" customHeight="1" x14ac:dyDescent="0.2">
      <c r="A150" s="30"/>
      <c r="B150" s="86"/>
      <c r="C150" s="224"/>
      <c r="D150" s="225"/>
      <c r="E150" s="225"/>
      <c r="F150" s="225"/>
      <c r="G150" s="225"/>
      <c r="H150" s="225"/>
      <c r="I150" s="225"/>
      <c r="J150" s="225"/>
      <c r="K150" s="226"/>
      <c r="L150" s="84"/>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3"/>
      <c r="AL150" s="31"/>
    </row>
    <row r="151" spans="1:38" s="18" customFormat="1" ht="46.5" customHeight="1" x14ac:dyDescent="0.2">
      <c r="A151" s="30"/>
      <c r="B151" s="86"/>
      <c r="C151" s="224"/>
      <c r="D151" s="225"/>
      <c r="E151" s="225"/>
      <c r="F151" s="225"/>
      <c r="G151" s="225"/>
      <c r="H151" s="225"/>
      <c r="I151" s="225"/>
      <c r="J151" s="225"/>
      <c r="K151" s="226"/>
      <c r="L151" s="84"/>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3"/>
      <c r="AL151" s="31"/>
    </row>
    <row r="152" spans="1:38" s="18" customFormat="1" ht="46.5" customHeight="1" x14ac:dyDescent="0.2">
      <c r="A152" s="30"/>
      <c r="B152" s="86"/>
      <c r="C152" s="224"/>
      <c r="D152" s="225"/>
      <c r="E152" s="225"/>
      <c r="F152" s="225"/>
      <c r="G152" s="225"/>
      <c r="H152" s="225"/>
      <c r="I152" s="225"/>
      <c r="J152" s="225"/>
      <c r="K152" s="226"/>
      <c r="L152" s="84"/>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3"/>
      <c r="AL152" s="31"/>
    </row>
    <row r="153" spans="1:38" s="18" customFormat="1" ht="46.5" customHeight="1" x14ac:dyDescent="0.2">
      <c r="A153" s="30"/>
      <c r="B153" s="86"/>
      <c r="C153" s="224"/>
      <c r="D153" s="225"/>
      <c r="E153" s="225"/>
      <c r="F153" s="225"/>
      <c r="G153" s="225"/>
      <c r="H153" s="225"/>
      <c r="I153" s="225"/>
      <c r="J153" s="225"/>
      <c r="K153" s="226"/>
      <c r="L153" s="84"/>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3"/>
      <c r="AL153" s="31"/>
    </row>
    <row r="154" spans="1:38" s="18" customFormat="1" ht="46.5" customHeight="1" x14ac:dyDescent="0.2">
      <c r="A154" s="30"/>
      <c r="B154" s="86"/>
      <c r="C154" s="224"/>
      <c r="D154" s="225"/>
      <c r="E154" s="225"/>
      <c r="F154" s="225"/>
      <c r="G154" s="225"/>
      <c r="H154" s="225"/>
      <c r="I154" s="225"/>
      <c r="J154" s="225"/>
      <c r="K154" s="226"/>
      <c r="L154" s="84"/>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3"/>
      <c r="AL154" s="31"/>
    </row>
    <row r="155" spans="1:38" s="18" customFormat="1" ht="46.5" customHeight="1" x14ac:dyDescent="0.2">
      <c r="A155" s="30"/>
      <c r="B155" s="86"/>
      <c r="C155" s="224"/>
      <c r="D155" s="225"/>
      <c r="E155" s="225"/>
      <c r="F155" s="225"/>
      <c r="G155" s="225"/>
      <c r="H155" s="225"/>
      <c r="I155" s="225"/>
      <c r="J155" s="225"/>
      <c r="K155" s="226"/>
      <c r="L155" s="84"/>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3"/>
      <c r="AL155" s="31"/>
    </row>
    <row r="156" spans="1:38" s="18" customFormat="1" ht="15.75" x14ac:dyDescent="0.2">
      <c r="A156" s="30"/>
      <c r="B156" s="170" t="s">
        <v>243</v>
      </c>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c r="AE156" s="170"/>
      <c r="AF156" s="170"/>
      <c r="AG156" s="170"/>
      <c r="AH156" s="170"/>
      <c r="AI156" s="170"/>
      <c r="AJ156" s="170"/>
      <c r="AK156" s="170"/>
      <c r="AL156" s="31"/>
    </row>
    <row r="157" spans="1:38" s="18" customFormat="1" ht="208.5" customHeight="1" x14ac:dyDescent="0.2">
      <c r="A157" s="30"/>
      <c r="B157" s="160" t="s">
        <v>468</v>
      </c>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2"/>
      <c r="AL157" s="31"/>
    </row>
    <row r="158" spans="1:38" s="18" customFormat="1" ht="8.1" customHeight="1" x14ac:dyDescent="0.2">
      <c r="A158" s="30"/>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1"/>
    </row>
    <row r="159" spans="1:38" s="18" customFormat="1" ht="8.1" customHeight="1" x14ac:dyDescent="0.2">
      <c r="A159" s="30"/>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1"/>
    </row>
    <row r="160" spans="1:38" s="18" customFormat="1" ht="66" customHeight="1" thickBot="1" x14ac:dyDescent="0.25">
      <c r="A160" s="30"/>
      <c r="B160" s="138" t="s">
        <v>250</v>
      </c>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40"/>
      <c r="AL160" s="31"/>
    </row>
    <row r="161" spans="1:38" s="18" customFormat="1" x14ac:dyDescent="0.2">
      <c r="A161" s="40"/>
      <c r="B161" s="129" t="s">
        <v>445</v>
      </c>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30"/>
      <c r="AL161" s="131"/>
    </row>
    <row r="162" spans="1:38" s="18" customFormat="1" x14ac:dyDescent="0.2">
      <c r="A162" s="40"/>
      <c r="B162" s="132"/>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4"/>
    </row>
    <row r="163" spans="1:38" s="18" customFormat="1" x14ac:dyDescent="0.2">
      <c r="A163" s="40"/>
      <c r="B163" s="132"/>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4"/>
    </row>
    <row r="164" spans="1:38" s="18" customFormat="1" ht="15.75" thickBot="1" x14ac:dyDescent="0.25">
      <c r="A164" s="40"/>
      <c r="B164" s="135"/>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7"/>
    </row>
    <row r="165" spans="1:38" s="18" customFormat="1" x14ac:dyDescent="0.2">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row>
    <row r="166" spans="1:38" s="18" customFormat="1" x14ac:dyDescent="0.2">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row>
    <row r="167" spans="1:38" s="18" customFormat="1" x14ac:dyDescent="0.2">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row>
    <row r="171" spans="1:38" x14ac:dyDescent="0.25">
      <c r="AF171"/>
    </row>
    <row r="202" spans="25:25" x14ac:dyDescent="0.25">
      <c r="Y202" s="48"/>
    </row>
    <row r="203" spans="25:25" x14ac:dyDescent="0.25">
      <c r="Y203" s="48"/>
    </row>
    <row r="204" spans="25:25" x14ac:dyDescent="0.25">
      <c r="Y204" s="48"/>
    </row>
    <row r="205" spans="25:25" x14ac:dyDescent="0.25">
      <c r="Y205" s="48"/>
    </row>
  </sheetData>
  <sheetProtection formatColumns="0" formatRows="0" insertRows="0" deleteRows="0" sort="0"/>
  <mergeCells count="299">
    <mergeCell ref="U42:AK42"/>
    <mergeCell ref="U43:AK43"/>
    <mergeCell ref="U44:AK44"/>
    <mergeCell ref="U45:AK45"/>
    <mergeCell ref="U46:AK46"/>
    <mergeCell ref="U47:AK47"/>
    <mergeCell ref="U48:AK48"/>
    <mergeCell ref="U32:AK33"/>
    <mergeCell ref="U34:AK34"/>
    <mergeCell ref="U35:AK35"/>
    <mergeCell ref="U36:AK36"/>
    <mergeCell ref="U37:AK37"/>
    <mergeCell ref="U38:AK38"/>
    <mergeCell ref="U39:AK39"/>
    <mergeCell ref="U40:AK40"/>
    <mergeCell ref="U41:AK41"/>
    <mergeCell ref="Q54:R54"/>
    <mergeCell ref="S54:T54"/>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Q55:R55"/>
    <mergeCell ref="S55:T55"/>
    <mergeCell ref="Q56:R56"/>
    <mergeCell ref="S56:T56"/>
    <mergeCell ref="Q57:R57"/>
    <mergeCell ref="S57:T57"/>
    <mergeCell ref="B68:AK68"/>
    <mergeCell ref="Q52:R52"/>
    <mergeCell ref="S52:T52"/>
    <mergeCell ref="U49:AK49"/>
    <mergeCell ref="U50:AK50"/>
    <mergeCell ref="U51:AK51"/>
    <mergeCell ref="U52:AK52"/>
    <mergeCell ref="U53:AK53"/>
    <mergeCell ref="Q53:R53"/>
    <mergeCell ref="S53:T53"/>
    <mergeCell ref="Q47:R47"/>
    <mergeCell ref="S47:T47"/>
    <mergeCell ref="Q48:R48"/>
    <mergeCell ref="S48:T48"/>
    <mergeCell ref="Q49:R49"/>
    <mergeCell ref="S49:T49"/>
    <mergeCell ref="Q50:R50"/>
    <mergeCell ref="S50:T50"/>
    <mergeCell ref="Q51:R51"/>
    <mergeCell ref="S51:T51"/>
    <mergeCell ref="S42:T42"/>
    <mergeCell ref="Q43:R43"/>
    <mergeCell ref="S43:T43"/>
    <mergeCell ref="Q44:R44"/>
    <mergeCell ref="S44:T44"/>
    <mergeCell ref="Q45:R45"/>
    <mergeCell ref="S45:T45"/>
    <mergeCell ref="Q46:R46"/>
    <mergeCell ref="S46:T46"/>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M51:N51"/>
    <mergeCell ref="O51:P51"/>
    <mergeCell ref="M52:N52"/>
    <mergeCell ref="O52:P52"/>
    <mergeCell ref="O53:P53"/>
    <mergeCell ref="M54:N54"/>
    <mergeCell ref="O54:P54"/>
    <mergeCell ref="M55:N55"/>
    <mergeCell ref="O55:P55"/>
    <mergeCell ref="O46:P46"/>
    <mergeCell ref="M47:N47"/>
    <mergeCell ref="O47:P47"/>
    <mergeCell ref="M48:N48"/>
    <mergeCell ref="O48:P48"/>
    <mergeCell ref="M49:N49"/>
    <mergeCell ref="O49:P49"/>
    <mergeCell ref="M50:N50"/>
    <mergeCell ref="O50:P50"/>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Z4:AK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70:E70"/>
    <mergeCell ref="I76:K7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M140:AK140"/>
    <mergeCell ref="M141:AK141"/>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E98:O98"/>
    <mergeCell ref="E99:O99"/>
    <mergeCell ref="B99:D99"/>
    <mergeCell ref="B88:AK88"/>
    <mergeCell ref="B89:AK89"/>
    <mergeCell ref="B93:AK93"/>
    <mergeCell ref="M105:AK105"/>
    <mergeCell ref="L76:AK76"/>
    <mergeCell ref="B55:K55"/>
    <mergeCell ref="B56:K56"/>
    <mergeCell ref="B43:K43"/>
    <mergeCell ref="B44:K44"/>
    <mergeCell ref="B45:K45"/>
    <mergeCell ref="M42:N42"/>
    <mergeCell ref="O42:P42"/>
    <mergeCell ref="B42:K42"/>
    <mergeCell ref="L72:N72"/>
    <mergeCell ref="B47:K47"/>
    <mergeCell ref="B46:K46"/>
    <mergeCell ref="B60:AK60"/>
    <mergeCell ref="C62:AK62"/>
    <mergeCell ref="C64:AK64"/>
    <mergeCell ref="C66:AK66"/>
    <mergeCell ref="B57:K57"/>
    <mergeCell ref="M43:N43"/>
    <mergeCell ref="O43:P43"/>
    <mergeCell ref="M44:N44"/>
    <mergeCell ref="O44:P44"/>
    <mergeCell ref="M45:N45"/>
    <mergeCell ref="O45:P45"/>
    <mergeCell ref="M46:N46"/>
    <mergeCell ref="B34:K34"/>
    <mergeCell ref="B35:K35"/>
    <mergeCell ref="B48:K48"/>
    <mergeCell ref="B49:K49"/>
    <mergeCell ref="B50:K50"/>
    <mergeCell ref="B51:K51"/>
    <mergeCell ref="B52:K52"/>
    <mergeCell ref="B53:K53"/>
    <mergeCell ref="B54:K54"/>
    <mergeCell ref="B36:K36"/>
    <mergeCell ref="B37:K37"/>
    <mergeCell ref="M124:AK124"/>
    <mergeCell ref="B85:AK85"/>
    <mergeCell ref="B80:AK80"/>
    <mergeCell ref="B81:AK81"/>
    <mergeCell ref="B74:J74"/>
    <mergeCell ref="L74:P74"/>
    <mergeCell ref="B82:AK82"/>
    <mergeCell ref="B84:AK84"/>
    <mergeCell ref="M155:AK155"/>
    <mergeCell ref="B78:AK78"/>
    <mergeCell ref="M142:AK142"/>
    <mergeCell ref="M143:AK143"/>
    <mergeCell ref="M144:AK144"/>
    <mergeCell ref="M125:AK125"/>
    <mergeCell ref="M150:AK150"/>
    <mergeCell ref="M151:AK151"/>
    <mergeCell ref="M152:AK152"/>
    <mergeCell ref="M153:AK153"/>
    <mergeCell ref="M154:AK154"/>
    <mergeCell ref="M134:AK134"/>
    <mergeCell ref="M135:AK135"/>
    <mergeCell ref="M136:AK136"/>
    <mergeCell ref="M137:AK137"/>
    <mergeCell ref="M138:AK138"/>
    <mergeCell ref="B161:AL16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AS = Adulto sin identidad" xr:uid="{00000000-0002-0000-0000-000005000000}">
          <x14:formula1>
            <xm:f>'tipo resp 1'!$C$2:$C$11</xm:f>
          </x14:formula1>
          <xm:sqref>P16</xm:sqref>
        </x14:dataValidation>
        <x14:dataValidation type="list" allowBlank="1" showInputMessage="1" showErrorMessage="1" xr:uid="{00000000-0002-0000-0000-000006000000}">
          <x14:formula1>
            <xm:f>'SITUACIONES (2)'!$A$86:$A$123</xm:f>
          </x14:formula1>
          <xm:sqref>Z12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U54"/>
  <sheetViews>
    <sheetView zoomScale="90" zoomScaleNormal="90" workbookViewId="0">
      <pane ySplit="4" topLeftCell="A5" activePane="bottomLeft" state="frozen"/>
      <selection pane="bottomLeft" activeCell="L5" sqref="L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4" customWidth="1"/>
    <col min="9" max="9" width="13.28515625" style="74" customWidth="1"/>
    <col min="10" max="10" width="6.85546875" style="2" hidden="1" customWidth="1"/>
    <col min="11" max="11" width="8.42578125" style="2" customWidth="1"/>
    <col min="12" max="12" width="18.140625" customWidth="1"/>
    <col min="13" max="13" width="55.7109375" style="94" customWidth="1"/>
    <col min="14" max="14" width="101.140625" style="56"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7" t="s">
        <v>249</v>
      </c>
      <c r="B1" s="287"/>
      <c r="C1" s="287"/>
      <c r="D1" s="287"/>
      <c r="E1" s="287"/>
      <c r="F1" s="287"/>
      <c r="G1" s="287"/>
      <c r="H1" s="73"/>
      <c r="K1" s="75"/>
      <c r="L1" s="60" t="s">
        <v>228</v>
      </c>
      <c r="N1" s="67"/>
      <c r="O1" s="59"/>
      <c r="P1" s="59"/>
      <c r="Q1" s="59"/>
      <c r="R1" s="59"/>
      <c r="S1" s="59"/>
      <c r="T1" s="59"/>
    </row>
    <row r="2" spans="1:21" s="1" customFormat="1" x14ac:dyDescent="0.25">
      <c r="A2" s="62"/>
      <c r="B2" s="1" t="s">
        <v>119</v>
      </c>
      <c r="D2" s="66" t="s">
        <v>248</v>
      </c>
      <c r="F2" s="66" t="s">
        <v>247</v>
      </c>
      <c r="H2" s="73"/>
      <c r="K2" s="76"/>
      <c r="L2" s="58" t="s">
        <v>229</v>
      </c>
      <c r="N2" s="56"/>
      <c r="Q2" s="283" t="s">
        <v>230</v>
      </c>
      <c r="R2" s="284"/>
      <c r="S2" s="284"/>
      <c r="T2" s="285"/>
    </row>
    <row r="3" spans="1:21" s="25" customFormat="1" x14ac:dyDescent="0.25">
      <c r="A3" s="281" t="s">
        <v>115</v>
      </c>
      <c r="B3" s="281" t="s">
        <v>238</v>
      </c>
      <c r="C3" s="281" t="s">
        <v>116</v>
      </c>
      <c r="D3" s="281" t="s">
        <v>117</v>
      </c>
      <c r="E3" s="277" t="s">
        <v>4</v>
      </c>
      <c r="F3" s="281" t="s">
        <v>0</v>
      </c>
      <c r="G3" s="277" t="s">
        <v>118</v>
      </c>
      <c r="H3" s="279" t="s">
        <v>66</v>
      </c>
      <c r="I3" s="279" t="s">
        <v>120</v>
      </c>
      <c r="J3" s="281" t="s">
        <v>5</v>
      </c>
      <c r="K3" s="281" t="s">
        <v>6</v>
      </c>
      <c r="L3" s="277" t="s">
        <v>1</v>
      </c>
      <c r="M3" s="274" t="s">
        <v>235</v>
      </c>
      <c r="N3" s="275"/>
      <c r="O3" s="276"/>
      <c r="P3" s="291" t="s">
        <v>2</v>
      </c>
      <c r="Q3" s="293" t="s">
        <v>3</v>
      </c>
      <c r="R3" s="277" t="s">
        <v>3</v>
      </c>
      <c r="S3" s="277" t="s">
        <v>3</v>
      </c>
      <c r="T3" s="289" t="s">
        <v>3</v>
      </c>
      <c r="U3" s="286" t="s">
        <v>103</v>
      </c>
    </row>
    <row r="4" spans="1:21" s="25" customFormat="1" ht="15.75" thickBot="1" x14ac:dyDescent="0.3">
      <c r="A4" s="282"/>
      <c r="B4" s="282"/>
      <c r="C4" s="282"/>
      <c r="D4" s="282"/>
      <c r="E4" s="278"/>
      <c r="F4" s="282"/>
      <c r="G4" s="278"/>
      <c r="H4" s="280"/>
      <c r="I4" s="280"/>
      <c r="J4" s="282"/>
      <c r="K4" s="282"/>
      <c r="L4" s="278"/>
      <c r="M4" s="53" t="s">
        <v>127</v>
      </c>
      <c r="N4" s="57" t="s">
        <v>235</v>
      </c>
      <c r="O4" s="26" t="s">
        <v>227</v>
      </c>
      <c r="P4" s="292"/>
      <c r="Q4" s="294"/>
      <c r="R4" s="288"/>
      <c r="S4" s="288"/>
      <c r="T4" s="290"/>
      <c r="U4" s="286"/>
    </row>
    <row r="5" spans="1:21" ht="39.950000000000003" customHeight="1" x14ac:dyDescent="0.25">
      <c r="A5" s="95"/>
      <c r="B5" s="95"/>
      <c r="C5" s="95"/>
      <c r="D5" s="95"/>
      <c r="E5" s="95"/>
      <c r="F5" s="95"/>
      <c r="G5" s="95"/>
      <c r="H5" s="96"/>
      <c r="I5" s="96"/>
      <c r="J5" s="15">
        <f t="shared" ref="J5:J37" si="0">I5-H5</f>
        <v>0</v>
      </c>
      <c r="K5" s="16">
        <f t="shared" ref="K5:K37" si="1">J5/7</f>
        <v>0</v>
      </c>
      <c r="L5" s="14"/>
      <c r="M5" s="124">
        <f>'Anexo 2 Acta Unidad Análisis'!B106</f>
        <v>0</v>
      </c>
      <c r="N5" s="125">
        <f>'Anexo 2 Acta Unidad Análisis'!L106</f>
        <v>0</v>
      </c>
      <c r="O5" s="17"/>
      <c r="P5" s="14"/>
      <c r="Q5" s="61"/>
      <c r="R5" s="61"/>
      <c r="S5" s="61"/>
      <c r="T5" s="61"/>
      <c r="U5" s="14"/>
    </row>
    <row r="6" spans="1:21" ht="39.950000000000003" customHeight="1" x14ac:dyDescent="0.25">
      <c r="A6" s="95"/>
      <c r="B6" s="95"/>
      <c r="C6" s="95"/>
      <c r="D6" s="95"/>
      <c r="E6" s="95"/>
      <c r="F6" s="95"/>
      <c r="G6" s="95"/>
      <c r="H6" s="96"/>
      <c r="I6" s="96"/>
      <c r="J6" s="15">
        <f t="shared" si="0"/>
        <v>0</v>
      </c>
      <c r="K6" s="16">
        <f t="shared" si="1"/>
        <v>0</v>
      </c>
      <c r="L6" s="14"/>
      <c r="M6" s="124">
        <f>'Anexo 2 Acta Unidad Análisis'!B107</f>
        <v>0</v>
      </c>
      <c r="N6" s="125">
        <f>'Anexo 2 Acta Unidad Análisis'!L107</f>
        <v>0</v>
      </c>
      <c r="O6" s="17"/>
      <c r="P6" s="14"/>
      <c r="Q6" s="61"/>
      <c r="R6" s="61"/>
      <c r="S6" s="61"/>
      <c r="T6" s="61"/>
      <c r="U6" s="14"/>
    </row>
    <row r="7" spans="1:21" ht="39.950000000000003" customHeight="1" x14ac:dyDescent="0.25">
      <c r="A7" s="95"/>
      <c r="B7" s="95"/>
      <c r="C7" s="95"/>
      <c r="D7" s="95"/>
      <c r="E7" s="95"/>
      <c r="F7" s="95"/>
      <c r="G7" s="95"/>
      <c r="H7" s="96"/>
      <c r="I7" s="96"/>
      <c r="J7" s="15">
        <f t="shared" si="0"/>
        <v>0</v>
      </c>
      <c r="K7" s="16">
        <f t="shared" si="1"/>
        <v>0</v>
      </c>
      <c r="L7" s="14"/>
      <c r="M7" s="124">
        <f>'Anexo 2 Acta Unidad Análisis'!B108</f>
        <v>0</v>
      </c>
      <c r="N7" s="125">
        <f>'Anexo 2 Acta Unidad Análisis'!L108</f>
        <v>0</v>
      </c>
      <c r="O7" s="17"/>
      <c r="P7" s="14"/>
      <c r="Q7" s="61"/>
      <c r="R7" s="61"/>
      <c r="S7" s="61"/>
      <c r="T7" s="61"/>
      <c r="U7" s="14"/>
    </row>
    <row r="8" spans="1:21" ht="39.950000000000003" customHeight="1" x14ac:dyDescent="0.25">
      <c r="A8" s="95"/>
      <c r="B8" s="95"/>
      <c r="C8" s="95"/>
      <c r="D8" s="95"/>
      <c r="E8" s="95"/>
      <c r="F8" s="95"/>
      <c r="G8" s="95"/>
      <c r="H8" s="96"/>
      <c r="I8" s="96"/>
      <c r="J8" s="15">
        <f t="shared" si="0"/>
        <v>0</v>
      </c>
      <c r="K8" s="16">
        <f t="shared" si="1"/>
        <v>0</v>
      </c>
      <c r="L8" s="14"/>
      <c r="M8" s="124">
        <f>'Anexo 2 Acta Unidad Análisis'!B109</f>
        <v>0</v>
      </c>
      <c r="N8" s="125">
        <f>'Anexo 2 Acta Unidad Análisis'!L109</f>
        <v>0</v>
      </c>
      <c r="O8" s="17"/>
      <c r="P8" s="14"/>
      <c r="Q8" s="61"/>
      <c r="R8" s="61"/>
      <c r="S8" s="61"/>
      <c r="T8" s="61"/>
      <c r="U8" s="14"/>
    </row>
    <row r="9" spans="1:21" ht="39.950000000000003" customHeight="1" x14ac:dyDescent="0.25">
      <c r="A9" s="95"/>
      <c r="B9" s="95"/>
      <c r="C9" s="95"/>
      <c r="D9" s="95"/>
      <c r="E9" s="95"/>
      <c r="F9" s="95"/>
      <c r="G9" s="95"/>
      <c r="H9" s="96"/>
      <c r="I9" s="96"/>
      <c r="J9" s="15">
        <f t="shared" si="0"/>
        <v>0</v>
      </c>
      <c r="K9" s="16">
        <f t="shared" si="1"/>
        <v>0</v>
      </c>
      <c r="L9" s="14"/>
      <c r="M9" s="124">
        <f>'Anexo 2 Acta Unidad Análisis'!B110</f>
        <v>0</v>
      </c>
      <c r="N9" s="125">
        <f>'Anexo 2 Acta Unidad Análisis'!L110</f>
        <v>0</v>
      </c>
      <c r="O9" s="17"/>
      <c r="P9" s="14"/>
      <c r="Q9" s="61"/>
      <c r="R9" s="61"/>
      <c r="S9" s="61"/>
      <c r="T9" s="61"/>
      <c r="U9" s="14"/>
    </row>
    <row r="10" spans="1:21" ht="39.950000000000003" customHeight="1" x14ac:dyDescent="0.25">
      <c r="A10" s="95"/>
      <c r="B10" s="95"/>
      <c r="C10" s="95"/>
      <c r="D10" s="95"/>
      <c r="E10" s="95"/>
      <c r="F10" s="95"/>
      <c r="G10" s="95"/>
      <c r="H10" s="96"/>
      <c r="I10" s="96"/>
      <c r="J10" s="15">
        <f t="shared" si="0"/>
        <v>0</v>
      </c>
      <c r="K10" s="16">
        <f t="shared" si="1"/>
        <v>0</v>
      </c>
      <c r="L10" s="14"/>
      <c r="M10" s="124">
        <f>'Anexo 2 Acta Unidad Análisis'!B111</f>
        <v>0</v>
      </c>
      <c r="N10" s="125">
        <f>'Anexo 2 Acta Unidad Análisis'!L111</f>
        <v>0</v>
      </c>
      <c r="O10" s="17"/>
      <c r="P10" s="14"/>
      <c r="Q10" s="61"/>
      <c r="R10" s="61"/>
      <c r="S10" s="61"/>
      <c r="T10" s="61"/>
      <c r="U10" s="14"/>
    </row>
    <row r="11" spans="1:21" ht="39.950000000000003" customHeight="1" x14ac:dyDescent="0.25">
      <c r="A11" s="95"/>
      <c r="B11" s="95"/>
      <c r="C11" s="95"/>
      <c r="D11" s="95"/>
      <c r="E11" s="95"/>
      <c r="F11" s="95"/>
      <c r="G11" s="95"/>
      <c r="H11" s="96"/>
      <c r="I11" s="96"/>
      <c r="J11" s="15">
        <f t="shared" si="0"/>
        <v>0</v>
      </c>
      <c r="K11" s="16">
        <f t="shared" si="1"/>
        <v>0</v>
      </c>
      <c r="L11" s="14"/>
      <c r="M11" s="124">
        <f>'Anexo 2 Acta Unidad Análisis'!B112</f>
        <v>0</v>
      </c>
      <c r="N11" s="125">
        <f>'Anexo 2 Acta Unidad Análisis'!L112</f>
        <v>0</v>
      </c>
      <c r="O11" s="17"/>
      <c r="P11" s="14"/>
      <c r="Q11" s="61"/>
      <c r="R11" s="61"/>
      <c r="S11" s="61"/>
      <c r="T11" s="61"/>
      <c r="U11" s="14"/>
    </row>
    <row r="12" spans="1:21" ht="39.950000000000003" customHeight="1" x14ac:dyDescent="0.25">
      <c r="A12" s="95"/>
      <c r="B12" s="95"/>
      <c r="C12" s="95"/>
      <c r="D12" s="95"/>
      <c r="E12" s="95"/>
      <c r="F12" s="95"/>
      <c r="G12" s="95"/>
      <c r="H12" s="96"/>
      <c r="I12" s="96"/>
      <c r="J12" s="15">
        <f t="shared" si="0"/>
        <v>0</v>
      </c>
      <c r="K12" s="16">
        <f t="shared" si="1"/>
        <v>0</v>
      </c>
      <c r="L12" s="14"/>
      <c r="M12" s="124">
        <f>'Anexo 2 Acta Unidad Análisis'!B113</f>
        <v>0</v>
      </c>
      <c r="N12" s="125">
        <f>'Anexo 2 Acta Unidad Análisis'!L113</f>
        <v>0</v>
      </c>
      <c r="O12" s="17"/>
      <c r="P12" s="14"/>
      <c r="Q12" s="61"/>
      <c r="R12" s="61"/>
      <c r="S12" s="61"/>
      <c r="T12" s="61"/>
      <c r="U12" s="14"/>
    </row>
    <row r="13" spans="1:21" ht="39.950000000000003" customHeight="1" x14ac:dyDescent="0.25">
      <c r="A13" s="95"/>
      <c r="B13" s="95"/>
      <c r="C13" s="95"/>
      <c r="D13" s="95"/>
      <c r="E13" s="95"/>
      <c r="F13" s="95"/>
      <c r="G13" s="95"/>
      <c r="H13" s="96"/>
      <c r="I13" s="96"/>
      <c r="J13" s="15">
        <f t="shared" si="0"/>
        <v>0</v>
      </c>
      <c r="K13" s="16">
        <f t="shared" si="1"/>
        <v>0</v>
      </c>
      <c r="L13" s="14"/>
      <c r="M13" s="124">
        <f>'Anexo 2 Acta Unidad Análisis'!B114</f>
        <v>0</v>
      </c>
      <c r="N13" s="125">
        <f>'Anexo 2 Acta Unidad Análisis'!L114</f>
        <v>0</v>
      </c>
      <c r="O13" s="17"/>
      <c r="P13" s="14"/>
      <c r="Q13" s="61"/>
      <c r="R13" s="61"/>
      <c r="S13" s="61"/>
      <c r="T13" s="61"/>
      <c r="U13" s="14"/>
    </row>
    <row r="14" spans="1:21" ht="39.950000000000003" customHeight="1" x14ac:dyDescent="0.25">
      <c r="A14" s="95"/>
      <c r="B14" s="95"/>
      <c r="C14" s="95"/>
      <c r="D14" s="95"/>
      <c r="E14" s="95"/>
      <c r="F14" s="95"/>
      <c r="G14" s="95"/>
      <c r="H14" s="96"/>
      <c r="I14" s="96"/>
      <c r="J14" s="15">
        <f t="shared" si="0"/>
        <v>0</v>
      </c>
      <c r="K14" s="16">
        <f t="shared" si="1"/>
        <v>0</v>
      </c>
      <c r="L14" s="14"/>
      <c r="M14" s="124">
        <f>'Anexo 2 Acta Unidad Análisis'!B115</f>
        <v>0</v>
      </c>
      <c r="N14" s="125">
        <f>'Anexo 2 Acta Unidad Análisis'!L115</f>
        <v>0</v>
      </c>
      <c r="O14" s="17"/>
      <c r="P14" s="14"/>
      <c r="Q14" s="61"/>
      <c r="R14" s="61"/>
      <c r="S14" s="61"/>
      <c r="T14" s="61"/>
      <c r="U14" s="14"/>
    </row>
    <row r="15" spans="1:21" ht="39.950000000000003" customHeight="1" x14ac:dyDescent="0.25">
      <c r="A15" s="95"/>
      <c r="B15" s="95"/>
      <c r="C15" s="95"/>
      <c r="D15" s="95"/>
      <c r="E15" s="95"/>
      <c r="F15" s="95"/>
      <c r="G15" s="95"/>
      <c r="H15" s="96"/>
      <c r="I15" s="96"/>
      <c r="J15" s="15">
        <f t="shared" si="0"/>
        <v>0</v>
      </c>
      <c r="K15" s="16">
        <f t="shared" si="1"/>
        <v>0</v>
      </c>
      <c r="L15" s="14"/>
      <c r="M15" s="124">
        <f>'Anexo 2 Acta Unidad Análisis'!B116</f>
        <v>0</v>
      </c>
      <c r="N15" s="125">
        <f>'Anexo 2 Acta Unidad Análisis'!L116</f>
        <v>0</v>
      </c>
      <c r="O15" s="17"/>
      <c r="P15" s="14"/>
      <c r="Q15" s="61"/>
      <c r="R15" s="61"/>
      <c r="S15" s="61"/>
      <c r="T15" s="61"/>
      <c r="U15" s="14"/>
    </row>
    <row r="16" spans="1:21" ht="39.950000000000003" customHeight="1" x14ac:dyDescent="0.25">
      <c r="A16" s="95"/>
      <c r="B16" s="95"/>
      <c r="C16" s="95"/>
      <c r="D16" s="95"/>
      <c r="E16" s="95"/>
      <c r="F16" s="95"/>
      <c r="G16" s="95"/>
      <c r="H16" s="96"/>
      <c r="I16" s="96"/>
      <c r="J16" s="15">
        <f t="shared" si="0"/>
        <v>0</v>
      </c>
      <c r="K16" s="16">
        <f t="shared" si="1"/>
        <v>0</v>
      </c>
      <c r="L16" s="14"/>
      <c r="M16" s="124">
        <f>'Anexo 2 Acta Unidad Análisis'!B117</f>
        <v>0</v>
      </c>
      <c r="N16" s="125">
        <f>'Anexo 2 Acta Unidad Análisis'!L117</f>
        <v>0</v>
      </c>
      <c r="O16" s="17"/>
      <c r="P16" s="14"/>
      <c r="Q16" s="61"/>
      <c r="R16" s="61"/>
      <c r="S16" s="61"/>
      <c r="T16" s="61"/>
      <c r="U16" s="14"/>
    </row>
    <row r="17" spans="1:21" ht="39.950000000000003" customHeight="1" x14ac:dyDescent="0.25">
      <c r="A17" s="95"/>
      <c r="B17" s="95"/>
      <c r="C17" s="95"/>
      <c r="D17" s="95"/>
      <c r="E17" s="95"/>
      <c r="F17" s="95"/>
      <c r="G17" s="95"/>
      <c r="H17" s="96"/>
      <c r="I17" s="96"/>
      <c r="J17" s="15">
        <f t="shared" si="0"/>
        <v>0</v>
      </c>
      <c r="K17" s="16">
        <f t="shared" si="1"/>
        <v>0</v>
      </c>
      <c r="L17" s="14"/>
      <c r="M17" s="124">
        <f>'Anexo 2 Acta Unidad Análisis'!B118</f>
        <v>0</v>
      </c>
      <c r="N17" s="125">
        <f>'Anexo 2 Acta Unidad Análisis'!L118</f>
        <v>0</v>
      </c>
      <c r="O17" s="17"/>
      <c r="P17" s="14"/>
      <c r="Q17" s="61"/>
      <c r="R17" s="61"/>
      <c r="S17" s="61"/>
      <c r="T17" s="61"/>
      <c r="U17" s="14"/>
    </row>
    <row r="18" spans="1:21" ht="39.950000000000003" customHeight="1" x14ac:dyDescent="0.25">
      <c r="A18" s="95"/>
      <c r="B18" s="95"/>
      <c r="C18" s="95"/>
      <c r="D18" s="95"/>
      <c r="E18" s="95"/>
      <c r="F18" s="95"/>
      <c r="G18" s="95"/>
      <c r="H18" s="96"/>
      <c r="I18" s="96"/>
      <c r="J18" s="15">
        <f t="shared" si="0"/>
        <v>0</v>
      </c>
      <c r="K18" s="16">
        <f t="shared" si="1"/>
        <v>0</v>
      </c>
      <c r="L18" s="14"/>
      <c r="M18" s="124">
        <f>'Anexo 2 Acta Unidad Análisis'!B119</f>
        <v>0</v>
      </c>
      <c r="N18" s="125">
        <f>'Anexo 2 Acta Unidad Análisis'!L119</f>
        <v>0</v>
      </c>
      <c r="O18" s="17"/>
      <c r="P18" s="14"/>
      <c r="Q18" s="61"/>
      <c r="R18" s="61"/>
      <c r="S18" s="61"/>
      <c r="T18" s="61"/>
      <c r="U18" s="14"/>
    </row>
    <row r="19" spans="1:21" ht="39.950000000000003" customHeight="1" x14ac:dyDescent="0.25">
      <c r="A19" s="95"/>
      <c r="B19" s="95"/>
      <c r="C19" s="95"/>
      <c r="D19" s="95"/>
      <c r="E19" s="95"/>
      <c r="F19" s="95"/>
      <c r="G19" s="95"/>
      <c r="H19" s="96"/>
      <c r="I19" s="96"/>
      <c r="J19" s="15">
        <f t="shared" si="0"/>
        <v>0</v>
      </c>
      <c r="K19" s="16">
        <f t="shared" si="1"/>
        <v>0</v>
      </c>
      <c r="L19" s="14"/>
      <c r="M19" s="124">
        <f>'Anexo 2 Acta Unidad Análisis'!B120</f>
        <v>0</v>
      </c>
      <c r="N19" s="125">
        <f>'Anexo 2 Acta Unidad Análisis'!L120</f>
        <v>0</v>
      </c>
      <c r="O19" s="17"/>
      <c r="P19" s="14"/>
      <c r="Q19" s="61"/>
      <c r="R19" s="61"/>
      <c r="S19" s="61"/>
      <c r="T19" s="61"/>
      <c r="U19" s="14"/>
    </row>
    <row r="20" spans="1:21" ht="39.950000000000003" customHeight="1" x14ac:dyDescent="0.25">
      <c r="A20" s="95"/>
      <c r="B20" s="95"/>
      <c r="C20" s="95"/>
      <c r="D20" s="95"/>
      <c r="E20" s="95"/>
      <c r="F20" s="95"/>
      <c r="G20" s="95"/>
      <c r="H20" s="96"/>
      <c r="I20" s="96"/>
      <c r="J20" s="15">
        <f t="shared" si="0"/>
        <v>0</v>
      </c>
      <c r="K20" s="16">
        <f t="shared" si="1"/>
        <v>0</v>
      </c>
      <c r="L20" s="14"/>
      <c r="M20" s="124">
        <f>'Anexo 2 Acta Unidad Análisis'!B121</f>
        <v>0</v>
      </c>
      <c r="N20" s="125">
        <f>'Anexo 2 Acta Unidad Análisis'!L121</f>
        <v>0</v>
      </c>
      <c r="O20" s="17"/>
      <c r="P20" s="14"/>
      <c r="Q20" s="61"/>
      <c r="R20" s="61"/>
      <c r="S20" s="61"/>
      <c r="T20" s="61"/>
      <c r="U20" s="14"/>
    </row>
    <row r="21" spans="1:21" ht="39.950000000000003" customHeight="1" x14ac:dyDescent="0.25">
      <c r="A21" s="95"/>
      <c r="B21" s="95"/>
      <c r="C21" s="95"/>
      <c r="D21" s="95"/>
      <c r="E21" s="95"/>
      <c r="F21" s="95"/>
      <c r="G21" s="95"/>
      <c r="H21" s="96"/>
      <c r="I21" s="96"/>
      <c r="J21" s="15">
        <f t="shared" si="0"/>
        <v>0</v>
      </c>
      <c r="K21" s="16">
        <f t="shared" si="1"/>
        <v>0</v>
      </c>
      <c r="L21" s="14"/>
      <c r="M21" s="124">
        <f>'Anexo 2 Acta Unidad Análisis'!B122</f>
        <v>0</v>
      </c>
      <c r="N21" s="125">
        <f>'Anexo 2 Acta Unidad Análisis'!L122</f>
        <v>0</v>
      </c>
      <c r="O21" s="17"/>
      <c r="P21" s="14"/>
      <c r="Q21" s="61"/>
      <c r="R21" s="61"/>
      <c r="S21" s="61"/>
      <c r="T21" s="61"/>
      <c r="U21" s="14"/>
    </row>
    <row r="22" spans="1:21" ht="39.950000000000003" customHeight="1" x14ac:dyDescent="0.25">
      <c r="A22" s="95"/>
      <c r="B22" s="95"/>
      <c r="C22" s="95"/>
      <c r="D22" s="95"/>
      <c r="E22" s="95"/>
      <c r="F22" s="95"/>
      <c r="G22" s="95"/>
      <c r="H22" s="96"/>
      <c r="I22" s="96"/>
      <c r="J22" s="15">
        <f t="shared" si="0"/>
        <v>0</v>
      </c>
      <c r="K22" s="16">
        <f t="shared" si="1"/>
        <v>0</v>
      </c>
      <c r="L22" s="14"/>
      <c r="M22" s="124">
        <f>'Anexo 2 Acta Unidad Análisis'!B123</f>
        <v>0</v>
      </c>
      <c r="N22" s="125">
        <f>'Anexo 2 Acta Unidad Análisis'!L123</f>
        <v>0</v>
      </c>
      <c r="O22" s="17"/>
      <c r="P22" s="14"/>
      <c r="Q22" s="61"/>
      <c r="R22" s="61"/>
      <c r="S22" s="61"/>
      <c r="T22" s="61"/>
      <c r="U22" s="14"/>
    </row>
    <row r="23" spans="1:21" ht="39.950000000000003" customHeight="1" x14ac:dyDescent="0.25">
      <c r="A23" s="95"/>
      <c r="B23" s="95"/>
      <c r="C23" s="95"/>
      <c r="D23" s="95"/>
      <c r="E23" s="95"/>
      <c r="F23" s="95"/>
      <c r="G23" s="95"/>
      <c r="H23" s="96"/>
      <c r="I23" s="96"/>
      <c r="J23" s="15">
        <f t="shared" si="0"/>
        <v>0</v>
      </c>
      <c r="K23" s="16">
        <f t="shared" si="1"/>
        <v>0</v>
      </c>
      <c r="L23" s="14"/>
      <c r="M23" s="124">
        <f>'Anexo 2 Acta Unidad Análisis'!B124</f>
        <v>0</v>
      </c>
      <c r="N23" s="125">
        <f>'Anexo 2 Acta Unidad Análisis'!L124</f>
        <v>0</v>
      </c>
      <c r="O23" s="17"/>
      <c r="P23" s="14"/>
      <c r="Q23" s="61"/>
      <c r="R23" s="61"/>
      <c r="S23" s="61"/>
      <c r="T23" s="61"/>
      <c r="U23" s="14"/>
    </row>
    <row r="24" spans="1:21" ht="39.950000000000003" customHeight="1" x14ac:dyDescent="0.25">
      <c r="A24" s="95"/>
      <c r="B24" s="95"/>
      <c r="C24" s="95"/>
      <c r="D24" s="95"/>
      <c r="E24" s="95"/>
      <c r="F24" s="95"/>
      <c r="G24" s="95"/>
      <c r="H24" s="96"/>
      <c r="I24" s="96"/>
      <c r="J24" s="15">
        <f t="shared" si="0"/>
        <v>0</v>
      </c>
      <c r="K24" s="16">
        <f t="shared" si="1"/>
        <v>0</v>
      </c>
      <c r="L24" s="14"/>
      <c r="M24" s="124">
        <f>'Anexo 2 Acta Unidad Análisis'!B125</f>
        <v>0</v>
      </c>
      <c r="N24" s="125">
        <f>'Anexo 2 Acta Unidad Análisis'!L125</f>
        <v>0</v>
      </c>
      <c r="O24" s="17"/>
      <c r="P24" s="14"/>
      <c r="Q24" s="61"/>
      <c r="R24" s="61"/>
      <c r="S24" s="61"/>
      <c r="T24" s="61"/>
      <c r="U24" s="14"/>
    </row>
    <row r="25" spans="1:21" ht="39.950000000000003" customHeight="1" x14ac:dyDescent="0.25">
      <c r="A25" s="95"/>
      <c r="B25" s="95"/>
      <c r="C25" s="95"/>
      <c r="D25" s="95"/>
      <c r="E25" s="95"/>
      <c r="F25" s="95"/>
      <c r="G25" s="95"/>
      <c r="H25" s="96"/>
      <c r="I25" s="96"/>
      <c r="J25" s="15">
        <f t="shared" si="0"/>
        <v>0</v>
      </c>
      <c r="K25" s="16">
        <f t="shared" si="1"/>
        <v>0</v>
      </c>
      <c r="L25" s="14"/>
      <c r="M25" s="124">
        <f>'Anexo 2 Acta Unidad Análisis'!B126</f>
        <v>0</v>
      </c>
      <c r="N25" s="125">
        <f>'Anexo 2 Acta Unidad Análisis'!L126</f>
        <v>0</v>
      </c>
      <c r="O25" s="17"/>
      <c r="P25" s="14"/>
      <c r="Q25" s="61"/>
      <c r="R25" s="61"/>
      <c r="S25" s="61"/>
      <c r="T25" s="61"/>
      <c r="U25" s="14"/>
    </row>
    <row r="26" spans="1:21" ht="39.950000000000003" customHeight="1" x14ac:dyDescent="0.25">
      <c r="A26" s="95"/>
      <c r="B26" s="95"/>
      <c r="C26" s="95"/>
      <c r="D26" s="95"/>
      <c r="E26" s="95"/>
      <c r="F26" s="95"/>
      <c r="G26" s="95"/>
      <c r="H26" s="96"/>
      <c r="I26" s="96"/>
      <c r="J26" s="15">
        <f t="shared" si="0"/>
        <v>0</v>
      </c>
      <c r="K26" s="16">
        <f t="shared" si="1"/>
        <v>0</v>
      </c>
      <c r="L26" s="14"/>
      <c r="M26" s="124">
        <f>'Anexo 2 Acta Unidad Análisis'!B127</f>
        <v>0</v>
      </c>
      <c r="N26" s="125">
        <f>'Anexo 2 Acta Unidad Análisis'!L127</f>
        <v>0</v>
      </c>
      <c r="O26" s="17"/>
      <c r="P26" s="14"/>
      <c r="Q26" s="61"/>
      <c r="R26" s="61"/>
      <c r="S26" s="61"/>
      <c r="T26" s="61"/>
      <c r="U26" s="14"/>
    </row>
    <row r="27" spans="1:21" ht="39.950000000000003" customHeight="1" x14ac:dyDescent="0.25">
      <c r="A27" s="95"/>
      <c r="B27" s="95"/>
      <c r="C27" s="95"/>
      <c r="D27" s="95"/>
      <c r="E27" s="95"/>
      <c r="F27" s="95"/>
      <c r="G27" s="95"/>
      <c r="H27" s="96"/>
      <c r="I27" s="96"/>
      <c r="J27" s="15">
        <f t="shared" si="0"/>
        <v>0</v>
      </c>
      <c r="K27" s="16">
        <f t="shared" si="1"/>
        <v>0</v>
      </c>
      <c r="L27" s="14"/>
      <c r="M27" s="124">
        <f>'Anexo 2 Acta Unidad Análisis'!B128</f>
        <v>0</v>
      </c>
      <c r="N27" s="125">
        <f>'Anexo 2 Acta Unidad Análisis'!L128</f>
        <v>0</v>
      </c>
      <c r="O27" s="17"/>
      <c r="P27" s="14"/>
      <c r="Q27" s="61"/>
      <c r="R27" s="61"/>
      <c r="S27" s="61"/>
      <c r="T27" s="61"/>
      <c r="U27" s="14"/>
    </row>
    <row r="28" spans="1:21" ht="39.950000000000003" customHeight="1" x14ac:dyDescent="0.25">
      <c r="A28" s="95"/>
      <c r="B28" s="95"/>
      <c r="C28" s="95"/>
      <c r="D28" s="95"/>
      <c r="E28" s="95"/>
      <c r="F28" s="95"/>
      <c r="G28" s="95"/>
      <c r="H28" s="96"/>
      <c r="I28" s="96"/>
      <c r="J28" s="15">
        <f t="shared" si="0"/>
        <v>0</v>
      </c>
      <c r="K28" s="16">
        <f t="shared" si="1"/>
        <v>0</v>
      </c>
      <c r="L28" s="14"/>
      <c r="M28" s="124">
        <f>'Anexo 2 Acta Unidad Análisis'!B129</f>
        <v>0</v>
      </c>
      <c r="N28" s="125">
        <f>'Anexo 2 Acta Unidad Análisis'!L129</f>
        <v>0</v>
      </c>
      <c r="O28" s="17"/>
      <c r="P28" s="14"/>
      <c r="Q28" s="61"/>
      <c r="R28" s="61"/>
      <c r="S28" s="61"/>
      <c r="T28" s="61"/>
      <c r="U28" s="14"/>
    </row>
    <row r="29" spans="1:21" ht="39.950000000000003" customHeight="1" x14ac:dyDescent="0.25">
      <c r="A29" s="95"/>
      <c r="B29" s="95"/>
      <c r="C29" s="95"/>
      <c r="D29" s="95"/>
      <c r="E29" s="95"/>
      <c r="F29" s="95"/>
      <c r="G29" s="95"/>
      <c r="H29" s="96"/>
      <c r="I29" s="96"/>
      <c r="J29" s="15">
        <f t="shared" si="0"/>
        <v>0</v>
      </c>
      <c r="K29" s="16">
        <f t="shared" si="1"/>
        <v>0</v>
      </c>
      <c r="L29" s="14"/>
      <c r="M29" s="124">
        <f>'Anexo 2 Acta Unidad Análisis'!B130</f>
        <v>0</v>
      </c>
      <c r="N29" s="125">
        <f>'Anexo 2 Acta Unidad Análisis'!L130</f>
        <v>0</v>
      </c>
      <c r="O29" s="17"/>
      <c r="P29" s="14"/>
      <c r="Q29" s="61"/>
      <c r="R29" s="61"/>
      <c r="S29" s="61"/>
      <c r="T29" s="61"/>
      <c r="U29" s="14"/>
    </row>
    <row r="30" spans="1:21" ht="39.950000000000003" customHeight="1" x14ac:dyDescent="0.25">
      <c r="A30" s="95"/>
      <c r="B30" s="95"/>
      <c r="C30" s="95"/>
      <c r="D30" s="95"/>
      <c r="E30" s="95"/>
      <c r="F30" s="95"/>
      <c r="G30" s="95"/>
      <c r="H30" s="96"/>
      <c r="I30" s="96"/>
      <c r="J30" s="15">
        <f t="shared" si="0"/>
        <v>0</v>
      </c>
      <c r="K30" s="16">
        <f t="shared" si="1"/>
        <v>0</v>
      </c>
      <c r="L30" s="14"/>
      <c r="M30" s="124">
        <f>'Anexo 2 Acta Unidad Análisis'!B131</f>
        <v>0</v>
      </c>
      <c r="N30" s="125">
        <f>'Anexo 2 Acta Unidad Análisis'!L131</f>
        <v>0</v>
      </c>
      <c r="O30" s="17"/>
      <c r="P30" s="14"/>
      <c r="Q30" s="61"/>
      <c r="R30" s="61"/>
      <c r="S30" s="61"/>
      <c r="T30" s="61"/>
      <c r="U30" s="14"/>
    </row>
    <row r="31" spans="1:21" ht="39.950000000000003" customHeight="1" x14ac:dyDescent="0.25">
      <c r="A31" s="95"/>
      <c r="B31" s="95"/>
      <c r="C31" s="95"/>
      <c r="D31" s="95"/>
      <c r="E31" s="95"/>
      <c r="F31" s="95"/>
      <c r="G31" s="95"/>
      <c r="H31" s="96"/>
      <c r="I31" s="96"/>
      <c r="J31" s="15">
        <f t="shared" si="0"/>
        <v>0</v>
      </c>
      <c r="K31" s="16">
        <f t="shared" si="1"/>
        <v>0</v>
      </c>
      <c r="L31" s="14"/>
      <c r="M31" s="124">
        <f>'Anexo 2 Acta Unidad Análisis'!B132</f>
        <v>0</v>
      </c>
      <c r="N31" s="125">
        <f>'Anexo 2 Acta Unidad Análisis'!L132</f>
        <v>0</v>
      </c>
      <c r="O31" s="17"/>
      <c r="P31" s="14"/>
      <c r="Q31" s="61"/>
      <c r="R31" s="61"/>
      <c r="S31" s="61"/>
      <c r="T31" s="61"/>
      <c r="U31" s="14"/>
    </row>
    <row r="32" spans="1:21" ht="39.950000000000003" customHeight="1" x14ac:dyDescent="0.25">
      <c r="A32" s="95"/>
      <c r="B32" s="95"/>
      <c r="C32" s="95"/>
      <c r="D32" s="95"/>
      <c r="E32" s="95"/>
      <c r="F32" s="95"/>
      <c r="G32" s="95"/>
      <c r="H32" s="96"/>
      <c r="I32" s="96"/>
      <c r="J32" s="15">
        <f t="shared" si="0"/>
        <v>0</v>
      </c>
      <c r="K32" s="16">
        <f t="shared" si="1"/>
        <v>0</v>
      </c>
      <c r="L32" s="14"/>
      <c r="M32" s="124">
        <f>'Anexo 2 Acta Unidad Análisis'!B133</f>
        <v>0</v>
      </c>
      <c r="N32" s="125">
        <f>'Anexo 2 Acta Unidad Análisis'!L133</f>
        <v>0</v>
      </c>
      <c r="O32" s="17"/>
      <c r="P32" s="14"/>
      <c r="Q32" s="61"/>
      <c r="R32" s="61"/>
      <c r="S32" s="61"/>
      <c r="T32" s="61"/>
      <c r="U32" s="14"/>
    </row>
    <row r="33" spans="1:21" ht="39.950000000000003" customHeight="1" x14ac:dyDescent="0.25">
      <c r="A33" s="95"/>
      <c r="B33" s="95"/>
      <c r="C33" s="95"/>
      <c r="D33" s="95"/>
      <c r="E33" s="95"/>
      <c r="F33" s="95"/>
      <c r="G33" s="95"/>
      <c r="H33" s="96"/>
      <c r="I33" s="96"/>
      <c r="J33" s="15">
        <f t="shared" si="0"/>
        <v>0</v>
      </c>
      <c r="K33" s="16">
        <f t="shared" si="1"/>
        <v>0</v>
      </c>
      <c r="L33" s="14"/>
      <c r="M33" s="124">
        <f>'Anexo 2 Acta Unidad Análisis'!B134</f>
        <v>0</v>
      </c>
      <c r="N33" s="125">
        <f>'Anexo 2 Acta Unidad Análisis'!L134</f>
        <v>0</v>
      </c>
      <c r="O33" s="17"/>
      <c r="P33" s="14"/>
      <c r="Q33" s="61"/>
      <c r="R33" s="61"/>
      <c r="S33" s="61"/>
      <c r="T33" s="61"/>
      <c r="U33" s="14"/>
    </row>
    <row r="34" spans="1:21" ht="39.950000000000003" customHeight="1" x14ac:dyDescent="0.25">
      <c r="A34" s="95"/>
      <c r="B34" s="95"/>
      <c r="C34" s="95"/>
      <c r="D34" s="95"/>
      <c r="E34" s="95"/>
      <c r="F34" s="95"/>
      <c r="G34" s="95"/>
      <c r="H34" s="96"/>
      <c r="I34" s="96"/>
      <c r="J34" s="15">
        <f t="shared" si="0"/>
        <v>0</v>
      </c>
      <c r="K34" s="16">
        <f t="shared" si="1"/>
        <v>0</v>
      </c>
      <c r="L34" s="14"/>
      <c r="M34" s="124">
        <f>'Anexo 2 Acta Unidad Análisis'!B135</f>
        <v>0</v>
      </c>
      <c r="N34" s="125">
        <f>'Anexo 2 Acta Unidad Análisis'!L135</f>
        <v>0</v>
      </c>
      <c r="O34" s="17"/>
      <c r="P34" s="14"/>
      <c r="Q34" s="61"/>
      <c r="R34" s="61"/>
      <c r="S34" s="61"/>
      <c r="T34" s="61"/>
      <c r="U34" s="14"/>
    </row>
    <row r="35" spans="1:21" ht="39.950000000000003" customHeight="1" x14ac:dyDescent="0.25">
      <c r="A35" s="95"/>
      <c r="B35" s="95"/>
      <c r="C35" s="95"/>
      <c r="D35" s="95"/>
      <c r="E35" s="95"/>
      <c r="F35" s="95"/>
      <c r="G35" s="95"/>
      <c r="H35" s="96"/>
      <c r="I35" s="96"/>
      <c r="J35" s="15">
        <f t="shared" si="0"/>
        <v>0</v>
      </c>
      <c r="K35" s="16">
        <f t="shared" si="1"/>
        <v>0</v>
      </c>
      <c r="L35" s="14"/>
      <c r="M35" s="124">
        <f>'Anexo 2 Acta Unidad Análisis'!B136</f>
        <v>0</v>
      </c>
      <c r="N35" s="125">
        <f>'Anexo 2 Acta Unidad Análisis'!L136</f>
        <v>0</v>
      </c>
      <c r="O35" s="17"/>
      <c r="P35" s="14"/>
      <c r="Q35" s="61"/>
      <c r="R35" s="61"/>
      <c r="S35" s="61"/>
      <c r="T35" s="61"/>
      <c r="U35" s="14"/>
    </row>
    <row r="36" spans="1:21" ht="39.950000000000003" customHeight="1" x14ac:dyDescent="0.25">
      <c r="A36" s="95"/>
      <c r="B36" s="95"/>
      <c r="C36" s="95"/>
      <c r="D36" s="95"/>
      <c r="E36" s="95"/>
      <c r="F36" s="95"/>
      <c r="G36" s="95"/>
      <c r="H36" s="96"/>
      <c r="I36" s="96"/>
      <c r="J36" s="15">
        <f t="shared" si="0"/>
        <v>0</v>
      </c>
      <c r="K36" s="16">
        <f t="shared" si="1"/>
        <v>0</v>
      </c>
      <c r="L36" s="14"/>
      <c r="M36" s="124">
        <f>'Anexo 2 Acta Unidad Análisis'!B137</f>
        <v>0</v>
      </c>
      <c r="N36" s="125">
        <f>'Anexo 2 Acta Unidad Análisis'!L137</f>
        <v>0</v>
      </c>
      <c r="O36" s="17"/>
      <c r="P36" s="14"/>
      <c r="Q36" s="61"/>
      <c r="R36" s="61"/>
      <c r="S36" s="61"/>
      <c r="T36" s="61"/>
      <c r="U36" s="14"/>
    </row>
    <row r="37" spans="1:21" ht="39.950000000000003" customHeight="1" x14ac:dyDescent="0.25">
      <c r="A37" s="95"/>
      <c r="B37" s="95"/>
      <c r="C37" s="95"/>
      <c r="D37" s="95"/>
      <c r="E37" s="95"/>
      <c r="F37" s="95"/>
      <c r="G37" s="95"/>
      <c r="H37" s="96"/>
      <c r="I37" s="96"/>
      <c r="J37" s="15">
        <f t="shared" si="0"/>
        <v>0</v>
      </c>
      <c r="K37" s="16">
        <f t="shared" si="1"/>
        <v>0</v>
      </c>
      <c r="L37" s="14"/>
      <c r="M37" s="124">
        <f>'Anexo 2 Acta Unidad Análisis'!B138</f>
        <v>0</v>
      </c>
      <c r="N37" s="125">
        <f>'Anexo 2 Acta Unidad Análisis'!L138</f>
        <v>0</v>
      </c>
      <c r="O37" s="17"/>
      <c r="P37" s="14"/>
      <c r="Q37" s="61"/>
      <c r="R37" s="61"/>
      <c r="S37" s="61"/>
      <c r="T37" s="61"/>
      <c r="U37" s="14"/>
    </row>
    <row r="38" spans="1:21" ht="39.950000000000003" customHeight="1" x14ac:dyDescent="0.25">
      <c r="A38" s="95"/>
      <c r="B38" s="95"/>
      <c r="C38" s="95"/>
      <c r="D38" s="95"/>
      <c r="E38" s="95"/>
      <c r="F38" s="95"/>
      <c r="G38" s="95"/>
      <c r="H38" s="96"/>
      <c r="I38" s="96"/>
      <c r="J38" s="15">
        <f t="shared" ref="J38:J49" si="2">I38-H38</f>
        <v>0</v>
      </c>
      <c r="K38" s="16">
        <f t="shared" ref="K38:K49" si="3">J38/7</f>
        <v>0</v>
      </c>
      <c r="L38" s="14"/>
      <c r="M38" s="124">
        <f>'Anexo 2 Acta Unidad Análisis'!B139</f>
        <v>0</v>
      </c>
      <c r="N38" s="125">
        <f>'Anexo 2 Acta Unidad Análisis'!L139</f>
        <v>0</v>
      </c>
      <c r="O38" s="17"/>
      <c r="P38" s="14"/>
      <c r="Q38" s="61"/>
      <c r="R38" s="61"/>
      <c r="S38" s="61"/>
      <c r="T38" s="61"/>
      <c r="U38" s="14"/>
    </row>
    <row r="39" spans="1:21" ht="39.950000000000003" customHeight="1" x14ac:dyDescent="0.25">
      <c r="A39" s="95"/>
      <c r="B39" s="95"/>
      <c r="C39" s="95"/>
      <c r="D39" s="95"/>
      <c r="E39" s="95"/>
      <c r="F39" s="95"/>
      <c r="G39" s="95"/>
      <c r="H39" s="96"/>
      <c r="I39" s="96"/>
      <c r="J39" s="15">
        <f t="shared" si="2"/>
        <v>0</v>
      </c>
      <c r="K39" s="16">
        <f t="shared" si="3"/>
        <v>0</v>
      </c>
      <c r="L39" s="14"/>
      <c r="M39" s="124">
        <f>'Anexo 2 Acta Unidad Análisis'!B140</f>
        <v>0</v>
      </c>
      <c r="N39" s="125">
        <f>'Anexo 2 Acta Unidad Análisis'!L140</f>
        <v>0</v>
      </c>
      <c r="O39" s="17"/>
      <c r="P39" s="14"/>
      <c r="Q39" s="61"/>
      <c r="R39" s="61"/>
      <c r="S39" s="61"/>
      <c r="T39" s="61"/>
      <c r="U39" s="14"/>
    </row>
    <row r="40" spans="1:21" ht="39.950000000000003" customHeight="1" x14ac:dyDescent="0.25">
      <c r="A40" s="95"/>
      <c r="B40" s="95"/>
      <c r="C40" s="95"/>
      <c r="D40" s="95"/>
      <c r="E40" s="95"/>
      <c r="F40" s="95"/>
      <c r="G40" s="95"/>
      <c r="H40" s="96"/>
      <c r="I40" s="96"/>
      <c r="J40" s="15">
        <f t="shared" si="2"/>
        <v>0</v>
      </c>
      <c r="K40" s="16">
        <f t="shared" si="3"/>
        <v>0</v>
      </c>
      <c r="L40" s="14"/>
      <c r="M40" s="124">
        <f>'Anexo 2 Acta Unidad Análisis'!B141</f>
        <v>0</v>
      </c>
      <c r="N40" s="125">
        <f>'Anexo 2 Acta Unidad Análisis'!L141</f>
        <v>0</v>
      </c>
      <c r="O40" s="17"/>
      <c r="P40" s="14"/>
      <c r="Q40" s="61"/>
      <c r="R40" s="61"/>
      <c r="S40" s="61"/>
      <c r="T40" s="61"/>
      <c r="U40" s="14"/>
    </row>
    <row r="41" spans="1:21" ht="39.950000000000003" customHeight="1" x14ac:dyDescent="0.25">
      <c r="A41" s="95"/>
      <c r="B41" s="95"/>
      <c r="C41" s="95"/>
      <c r="D41" s="95"/>
      <c r="E41" s="95"/>
      <c r="F41" s="95"/>
      <c r="G41" s="95"/>
      <c r="H41" s="96"/>
      <c r="I41" s="96"/>
      <c r="J41" s="15">
        <f t="shared" si="2"/>
        <v>0</v>
      </c>
      <c r="K41" s="16">
        <f t="shared" si="3"/>
        <v>0</v>
      </c>
      <c r="L41" s="14"/>
      <c r="M41" s="124">
        <f>'Anexo 2 Acta Unidad Análisis'!B142</f>
        <v>0</v>
      </c>
      <c r="N41" s="125">
        <f>'Anexo 2 Acta Unidad Análisis'!L142</f>
        <v>0</v>
      </c>
      <c r="O41" s="17"/>
      <c r="P41" s="14"/>
      <c r="Q41" s="61"/>
      <c r="R41" s="61"/>
      <c r="S41" s="61"/>
      <c r="T41" s="61"/>
      <c r="U41" s="14"/>
    </row>
    <row r="42" spans="1:21" ht="39.950000000000003" customHeight="1" x14ac:dyDescent="0.25">
      <c r="A42" s="95"/>
      <c r="B42" s="95"/>
      <c r="C42" s="95"/>
      <c r="D42" s="95"/>
      <c r="E42" s="95"/>
      <c r="F42" s="95"/>
      <c r="G42" s="95"/>
      <c r="H42" s="96"/>
      <c r="I42" s="96"/>
      <c r="J42" s="15">
        <f t="shared" si="2"/>
        <v>0</v>
      </c>
      <c r="K42" s="16">
        <f t="shared" si="3"/>
        <v>0</v>
      </c>
      <c r="L42" s="14"/>
      <c r="M42" s="124">
        <f>'Anexo 2 Acta Unidad Análisis'!B143</f>
        <v>0</v>
      </c>
      <c r="N42" s="125">
        <f>'Anexo 2 Acta Unidad Análisis'!L143</f>
        <v>0</v>
      </c>
      <c r="O42" s="17"/>
      <c r="P42" s="14"/>
      <c r="Q42" s="61"/>
      <c r="R42" s="61"/>
      <c r="S42" s="61"/>
      <c r="T42" s="61"/>
      <c r="U42" s="14"/>
    </row>
    <row r="43" spans="1:21" ht="39.950000000000003" customHeight="1" x14ac:dyDescent="0.25">
      <c r="A43" s="95"/>
      <c r="B43" s="95"/>
      <c r="C43" s="95"/>
      <c r="D43" s="95"/>
      <c r="E43" s="95"/>
      <c r="F43" s="95"/>
      <c r="G43" s="95"/>
      <c r="H43" s="96"/>
      <c r="I43" s="96"/>
      <c r="J43" s="15">
        <f t="shared" si="2"/>
        <v>0</v>
      </c>
      <c r="K43" s="16">
        <f t="shared" si="3"/>
        <v>0</v>
      </c>
      <c r="L43" s="14"/>
      <c r="M43" s="124">
        <f>'Anexo 2 Acta Unidad Análisis'!B144</f>
        <v>0</v>
      </c>
      <c r="N43" s="125">
        <f>'Anexo 2 Acta Unidad Análisis'!L144</f>
        <v>0</v>
      </c>
      <c r="O43" s="17"/>
      <c r="P43" s="14"/>
      <c r="Q43" s="61"/>
      <c r="R43" s="61"/>
      <c r="S43" s="61"/>
      <c r="T43" s="61"/>
      <c r="U43" s="14"/>
    </row>
    <row r="44" spans="1:21" ht="39.950000000000003" customHeight="1" x14ac:dyDescent="0.25">
      <c r="A44" s="95"/>
      <c r="B44" s="95"/>
      <c r="C44" s="95"/>
      <c r="D44" s="95"/>
      <c r="E44" s="95"/>
      <c r="F44" s="95"/>
      <c r="G44" s="95"/>
      <c r="H44" s="96"/>
      <c r="I44" s="96"/>
      <c r="J44" s="15">
        <f t="shared" si="2"/>
        <v>0</v>
      </c>
      <c r="K44" s="16">
        <f t="shared" si="3"/>
        <v>0</v>
      </c>
      <c r="L44" s="14"/>
      <c r="M44" s="124">
        <f>'Anexo 2 Acta Unidad Análisis'!B145</f>
        <v>0</v>
      </c>
      <c r="N44" s="125">
        <f>'Anexo 2 Acta Unidad Análisis'!L145</f>
        <v>0</v>
      </c>
      <c r="O44" s="17"/>
      <c r="P44" s="14"/>
      <c r="Q44" s="61"/>
      <c r="R44" s="61"/>
      <c r="S44" s="61"/>
      <c r="T44" s="61"/>
      <c r="U44" s="14"/>
    </row>
    <row r="45" spans="1:21" ht="39.950000000000003" customHeight="1" x14ac:dyDescent="0.25">
      <c r="A45" s="95"/>
      <c r="B45" s="95"/>
      <c r="C45" s="95"/>
      <c r="D45" s="95"/>
      <c r="E45" s="95"/>
      <c r="F45" s="95"/>
      <c r="G45" s="95"/>
      <c r="H45" s="96"/>
      <c r="I45" s="96"/>
      <c r="J45" s="15">
        <f t="shared" si="2"/>
        <v>0</v>
      </c>
      <c r="K45" s="16">
        <f t="shared" si="3"/>
        <v>0</v>
      </c>
      <c r="L45" s="14"/>
      <c r="M45" s="124">
        <f>'Anexo 2 Acta Unidad Análisis'!B146</f>
        <v>0</v>
      </c>
      <c r="N45" s="125">
        <f>'Anexo 2 Acta Unidad Análisis'!L146</f>
        <v>0</v>
      </c>
      <c r="O45" s="17"/>
      <c r="P45" s="14"/>
      <c r="Q45" s="61"/>
      <c r="R45" s="61"/>
      <c r="S45" s="61"/>
      <c r="T45" s="61"/>
      <c r="U45" s="14"/>
    </row>
    <row r="46" spans="1:21" ht="39.950000000000003" customHeight="1" x14ac:dyDescent="0.25">
      <c r="A46" s="95"/>
      <c r="B46" s="95"/>
      <c r="C46" s="95"/>
      <c r="D46" s="95"/>
      <c r="E46" s="95"/>
      <c r="F46" s="95"/>
      <c r="G46" s="95"/>
      <c r="H46" s="96"/>
      <c r="I46" s="96"/>
      <c r="J46" s="15">
        <f t="shared" si="2"/>
        <v>0</v>
      </c>
      <c r="K46" s="16">
        <f t="shared" si="3"/>
        <v>0</v>
      </c>
      <c r="L46" s="14"/>
      <c r="M46" s="124">
        <f>'Anexo 2 Acta Unidad Análisis'!B147</f>
        <v>0</v>
      </c>
      <c r="N46" s="125">
        <f>'Anexo 2 Acta Unidad Análisis'!L147</f>
        <v>0</v>
      </c>
      <c r="O46" s="17"/>
      <c r="P46" s="14"/>
      <c r="Q46" s="61"/>
      <c r="R46" s="61"/>
      <c r="S46" s="61"/>
      <c r="T46" s="61"/>
      <c r="U46" s="14"/>
    </row>
    <row r="47" spans="1:21" ht="39.950000000000003" customHeight="1" x14ac:dyDescent="0.25">
      <c r="A47" s="95"/>
      <c r="B47" s="95"/>
      <c r="C47" s="95"/>
      <c r="D47" s="95"/>
      <c r="E47" s="95"/>
      <c r="F47" s="95"/>
      <c r="G47" s="95"/>
      <c r="H47" s="96"/>
      <c r="I47" s="96"/>
      <c r="J47" s="15">
        <f t="shared" si="2"/>
        <v>0</v>
      </c>
      <c r="K47" s="16">
        <f t="shared" si="3"/>
        <v>0</v>
      </c>
      <c r="L47" s="14"/>
      <c r="M47" s="124">
        <f>'Anexo 2 Acta Unidad Análisis'!B148</f>
        <v>0</v>
      </c>
      <c r="N47" s="125">
        <f>'Anexo 2 Acta Unidad Análisis'!L148</f>
        <v>0</v>
      </c>
      <c r="O47" s="17"/>
      <c r="P47" s="14"/>
      <c r="Q47" s="61"/>
      <c r="R47" s="61"/>
      <c r="S47" s="61"/>
      <c r="T47" s="61"/>
      <c r="U47" s="14"/>
    </row>
    <row r="48" spans="1:21" ht="39.950000000000003" customHeight="1" x14ac:dyDescent="0.25">
      <c r="A48" s="95"/>
      <c r="B48" s="95"/>
      <c r="C48" s="95"/>
      <c r="D48" s="95"/>
      <c r="E48" s="95"/>
      <c r="F48" s="95"/>
      <c r="G48" s="95"/>
      <c r="H48" s="96"/>
      <c r="I48" s="96"/>
      <c r="J48" s="15">
        <f t="shared" si="2"/>
        <v>0</v>
      </c>
      <c r="K48" s="16">
        <f t="shared" si="3"/>
        <v>0</v>
      </c>
      <c r="L48" s="14"/>
      <c r="M48" s="124">
        <f>'Anexo 2 Acta Unidad Análisis'!B149</f>
        <v>0</v>
      </c>
      <c r="N48" s="125">
        <f>'Anexo 2 Acta Unidad Análisis'!L149</f>
        <v>0</v>
      </c>
      <c r="O48" s="17"/>
      <c r="P48" s="14"/>
      <c r="Q48" s="61"/>
      <c r="R48" s="61"/>
      <c r="S48" s="61"/>
      <c r="T48" s="61"/>
      <c r="U48" s="14"/>
    </row>
    <row r="49" spans="1:21" ht="39.950000000000003" customHeight="1" x14ac:dyDescent="0.25">
      <c r="A49" s="95"/>
      <c r="B49" s="95"/>
      <c r="C49" s="95"/>
      <c r="D49" s="95"/>
      <c r="E49" s="95"/>
      <c r="F49" s="95"/>
      <c r="G49" s="95"/>
      <c r="H49" s="96"/>
      <c r="I49" s="96"/>
      <c r="J49" s="15">
        <f t="shared" si="2"/>
        <v>0</v>
      </c>
      <c r="K49" s="16">
        <f t="shared" si="3"/>
        <v>0</v>
      </c>
      <c r="L49" s="14"/>
      <c r="M49" s="124">
        <f>'Anexo 2 Acta Unidad Análisis'!B150</f>
        <v>0</v>
      </c>
      <c r="N49" s="125">
        <f>'Anexo 2 Acta Unidad Análisis'!L150</f>
        <v>0</v>
      </c>
      <c r="O49" s="17"/>
      <c r="P49" s="14"/>
      <c r="Q49" s="61"/>
      <c r="R49" s="61"/>
      <c r="S49" s="61"/>
      <c r="T49" s="61"/>
      <c r="U49" s="14"/>
    </row>
    <row r="50" spans="1:21" ht="39.950000000000003" customHeight="1" x14ac:dyDescent="0.25">
      <c r="A50" s="95"/>
      <c r="B50" s="95"/>
      <c r="C50" s="95"/>
      <c r="D50" s="95"/>
      <c r="E50" s="95"/>
      <c r="F50" s="95"/>
      <c r="G50" s="95"/>
      <c r="H50" s="96"/>
      <c r="I50" s="96"/>
      <c r="J50" s="15">
        <f t="shared" ref="J50" si="4">I50-H50</f>
        <v>0</v>
      </c>
      <c r="K50" s="16">
        <f t="shared" ref="K50" si="5">J50/7</f>
        <v>0</v>
      </c>
      <c r="L50" s="14"/>
      <c r="M50" s="124">
        <f>'Anexo 2 Acta Unidad Análisis'!B151</f>
        <v>0</v>
      </c>
      <c r="N50" s="125">
        <f>'Anexo 2 Acta Unidad Análisis'!L151</f>
        <v>0</v>
      </c>
      <c r="O50" s="17"/>
      <c r="P50" s="14"/>
      <c r="Q50" s="61"/>
      <c r="R50" s="61"/>
      <c r="S50" s="61"/>
      <c r="T50" s="61"/>
      <c r="U50" s="14"/>
    </row>
    <row r="51" spans="1:21" ht="39.950000000000003" customHeight="1" x14ac:dyDescent="0.25">
      <c r="A51" s="95"/>
      <c r="B51" s="95"/>
      <c r="C51" s="95"/>
      <c r="D51" s="95"/>
      <c r="E51" s="95"/>
      <c r="F51" s="95"/>
      <c r="G51" s="95"/>
      <c r="H51" s="96"/>
      <c r="I51" s="96"/>
      <c r="J51" s="15">
        <f t="shared" ref="J51:J54" si="6">I51-H51</f>
        <v>0</v>
      </c>
      <c r="K51" s="16">
        <f t="shared" ref="K51:K54" si="7">J51/7</f>
        <v>0</v>
      </c>
      <c r="L51" s="14"/>
      <c r="M51" s="124">
        <f>'Anexo 2 Acta Unidad Análisis'!B152</f>
        <v>0</v>
      </c>
      <c r="N51" s="125">
        <f>'Anexo 2 Acta Unidad Análisis'!L152</f>
        <v>0</v>
      </c>
      <c r="O51" s="17"/>
      <c r="P51" s="14"/>
      <c r="Q51" s="61"/>
      <c r="R51" s="61"/>
      <c r="S51" s="61"/>
      <c r="T51" s="61"/>
      <c r="U51" s="14"/>
    </row>
    <row r="52" spans="1:21" ht="39.950000000000003" customHeight="1" x14ac:dyDescent="0.25">
      <c r="A52" s="95"/>
      <c r="B52" s="95"/>
      <c r="C52" s="95"/>
      <c r="D52" s="95"/>
      <c r="E52" s="95"/>
      <c r="F52" s="95"/>
      <c r="G52" s="95"/>
      <c r="H52" s="96"/>
      <c r="I52" s="96"/>
      <c r="J52" s="15">
        <f t="shared" si="6"/>
        <v>0</v>
      </c>
      <c r="K52" s="16">
        <f t="shared" si="7"/>
        <v>0</v>
      </c>
      <c r="L52" s="14"/>
      <c r="M52" s="124">
        <f>'Anexo 2 Acta Unidad Análisis'!B153</f>
        <v>0</v>
      </c>
      <c r="N52" s="125">
        <f>'Anexo 2 Acta Unidad Análisis'!L153</f>
        <v>0</v>
      </c>
      <c r="O52" s="17"/>
      <c r="P52" s="14"/>
      <c r="Q52" s="61"/>
      <c r="R52" s="61"/>
      <c r="S52" s="61"/>
      <c r="T52" s="61"/>
      <c r="U52" s="14"/>
    </row>
    <row r="53" spans="1:21" ht="39.950000000000003" customHeight="1" x14ac:dyDescent="0.25">
      <c r="A53" s="95"/>
      <c r="B53" s="95"/>
      <c r="C53" s="95"/>
      <c r="D53" s="95"/>
      <c r="E53" s="95"/>
      <c r="F53" s="95"/>
      <c r="G53" s="95"/>
      <c r="H53" s="96"/>
      <c r="I53" s="96"/>
      <c r="J53" s="15">
        <f t="shared" si="6"/>
        <v>0</v>
      </c>
      <c r="K53" s="16">
        <f t="shared" si="7"/>
        <v>0</v>
      </c>
      <c r="L53" s="14"/>
      <c r="M53" s="124">
        <f>'Anexo 2 Acta Unidad Análisis'!B154</f>
        <v>0</v>
      </c>
      <c r="N53" s="125">
        <f>'Anexo 2 Acta Unidad Análisis'!L154</f>
        <v>0</v>
      </c>
      <c r="O53" s="17"/>
      <c r="P53" s="14"/>
      <c r="Q53" s="61"/>
      <c r="R53" s="61"/>
      <c r="S53" s="61"/>
      <c r="T53" s="61"/>
      <c r="U53" s="14"/>
    </row>
    <row r="54" spans="1:21" ht="39.950000000000003" customHeight="1" x14ac:dyDescent="0.25">
      <c r="A54" s="95"/>
      <c r="B54" s="95"/>
      <c r="C54" s="95"/>
      <c r="D54" s="95"/>
      <c r="E54" s="95"/>
      <c r="F54" s="95"/>
      <c r="G54" s="95"/>
      <c r="H54" s="96"/>
      <c r="I54" s="96"/>
      <c r="J54" s="15">
        <f t="shared" si="6"/>
        <v>0</v>
      </c>
      <c r="K54" s="16">
        <f t="shared" si="7"/>
        <v>0</v>
      </c>
      <c r="L54" s="14"/>
      <c r="M54" s="124">
        <f>'Anexo 2 Acta Unidad Análisis'!B155</f>
        <v>0</v>
      </c>
      <c r="N54" s="125">
        <f>'Anexo 2 Acta Unidad Análisis'!L155</f>
        <v>0</v>
      </c>
      <c r="O54" s="17"/>
      <c r="P54" s="14"/>
      <c r="Q54" s="61"/>
      <c r="R54" s="61"/>
      <c r="S54" s="61"/>
      <c r="T54" s="61"/>
      <c r="U54" s="14"/>
    </row>
  </sheetData>
  <sheetProtection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F95"/>
  <sheetViews>
    <sheetView zoomScale="30" zoomScaleNormal="30" workbookViewId="0">
      <selection activeCell="C86" sqref="C86:C91"/>
    </sheetView>
  </sheetViews>
  <sheetFormatPr baseColWidth="10" defaultColWidth="10.85546875" defaultRowHeight="30" x14ac:dyDescent="0.4"/>
  <cols>
    <col min="1" max="1" width="11.42578125" style="116" customWidth="1"/>
    <col min="2" max="2" width="44.42578125" style="112" customWidth="1"/>
    <col min="3" max="3" width="116.7109375" style="118" customWidth="1"/>
    <col min="4" max="4" width="171.7109375" style="112" customWidth="1"/>
    <col min="5" max="5" width="255.7109375" style="112" customWidth="1"/>
    <col min="6" max="6" width="255.85546875" style="112" customWidth="1"/>
    <col min="7" max="16384" width="10.85546875" style="100"/>
  </cols>
  <sheetData>
    <row r="2" spans="2:6" ht="23.1" customHeight="1" x14ac:dyDescent="0.2">
      <c r="B2" s="303"/>
      <c r="C2" s="306" t="s">
        <v>444</v>
      </c>
      <c r="D2" s="307"/>
      <c r="E2" s="307"/>
      <c r="F2" s="307"/>
    </row>
    <row r="3" spans="2:6" ht="23.1" customHeight="1" x14ac:dyDescent="0.2">
      <c r="B3" s="304"/>
      <c r="C3" s="306"/>
      <c r="D3" s="307"/>
      <c r="E3" s="307"/>
      <c r="F3" s="307"/>
    </row>
    <row r="4" spans="2:6" ht="23.1" customHeight="1" x14ac:dyDescent="0.2">
      <c r="B4" s="304"/>
      <c r="C4" s="306"/>
      <c r="D4" s="307"/>
      <c r="E4" s="307"/>
      <c r="F4" s="307"/>
    </row>
    <row r="5" spans="2:6" ht="23.1" customHeight="1" x14ac:dyDescent="0.2">
      <c r="B5" s="304"/>
      <c r="C5" s="306"/>
      <c r="D5" s="307"/>
      <c r="E5" s="307"/>
      <c r="F5" s="307"/>
    </row>
    <row r="6" spans="2:6" ht="23.1" customHeight="1" x14ac:dyDescent="0.2">
      <c r="B6" s="304"/>
      <c r="C6" s="306"/>
      <c r="D6" s="307"/>
      <c r="E6" s="307"/>
      <c r="F6" s="307"/>
    </row>
    <row r="7" spans="2:6" ht="42" customHeight="1" x14ac:dyDescent="0.2">
      <c r="B7" s="305"/>
      <c r="C7" s="306"/>
      <c r="D7" s="307"/>
      <c r="E7" s="307"/>
      <c r="F7" s="307"/>
    </row>
    <row r="10" spans="2:6" ht="77.099999999999994" customHeight="1" x14ac:dyDescent="0.2">
      <c r="B10" s="101" t="s">
        <v>306</v>
      </c>
      <c r="C10" s="101" t="s">
        <v>307</v>
      </c>
      <c r="D10" s="102" t="s">
        <v>308</v>
      </c>
      <c r="E10" s="102" t="s">
        <v>309</v>
      </c>
      <c r="F10" s="102" t="s">
        <v>310</v>
      </c>
    </row>
    <row r="11" spans="2:6" ht="169.5" customHeight="1" x14ac:dyDescent="0.2">
      <c r="B11" s="308" t="s">
        <v>225</v>
      </c>
      <c r="C11" s="311" t="s">
        <v>311</v>
      </c>
      <c r="D11" s="103" t="s">
        <v>144</v>
      </c>
      <c r="E11" s="104" t="s">
        <v>312</v>
      </c>
      <c r="F11" s="104" t="s">
        <v>313</v>
      </c>
    </row>
    <row r="12" spans="2:6" ht="303.75" customHeight="1" x14ac:dyDescent="0.2">
      <c r="B12" s="309"/>
      <c r="C12" s="312"/>
      <c r="D12" s="103" t="s">
        <v>314</v>
      </c>
      <c r="E12" s="104" t="s">
        <v>315</v>
      </c>
      <c r="F12" s="104" t="s">
        <v>316</v>
      </c>
    </row>
    <row r="13" spans="2:6" ht="362.1" customHeight="1" x14ac:dyDescent="0.2">
      <c r="B13" s="309"/>
      <c r="C13" s="312"/>
      <c r="D13" s="103" t="s">
        <v>146</v>
      </c>
      <c r="E13" s="104" t="s">
        <v>317</v>
      </c>
      <c r="F13" s="104" t="s">
        <v>318</v>
      </c>
    </row>
    <row r="14" spans="2:6" ht="108.75" customHeight="1" x14ac:dyDescent="0.2">
      <c r="B14" s="309"/>
      <c r="C14" s="312"/>
      <c r="D14" s="103" t="s">
        <v>148</v>
      </c>
      <c r="E14" s="104" t="s">
        <v>319</v>
      </c>
      <c r="F14" s="104" t="s">
        <v>320</v>
      </c>
    </row>
    <row r="15" spans="2:6" ht="84.95" customHeight="1" x14ac:dyDescent="0.2">
      <c r="B15" s="309"/>
      <c r="C15" s="312"/>
      <c r="D15" s="103" t="s">
        <v>149</v>
      </c>
      <c r="E15" s="104" t="s">
        <v>321</v>
      </c>
      <c r="F15" s="104" t="s">
        <v>322</v>
      </c>
    </row>
    <row r="16" spans="2:6" ht="159.75" customHeight="1" x14ac:dyDescent="0.2">
      <c r="B16" s="309"/>
      <c r="C16" s="312"/>
      <c r="D16" s="103" t="s">
        <v>150</v>
      </c>
      <c r="E16" s="104" t="s">
        <v>323</v>
      </c>
      <c r="F16" s="104" t="s">
        <v>324</v>
      </c>
    </row>
    <row r="17" spans="2:6" ht="180" x14ac:dyDescent="0.2">
      <c r="B17" s="309"/>
      <c r="C17" s="312"/>
      <c r="D17" s="103" t="s">
        <v>151</v>
      </c>
      <c r="E17" s="104" t="s">
        <v>325</v>
      </c>
      <c r="F17" s="104" t="s">
        <v>326</v>
      </c>
    </row>
    <row r="18" spans="2:6" ht="180" x14ac:dyDescent="0.2">
      <c r="B18" s="309"/>
      <c r="C18" s="312"/>
      <c r="D18" s="103" t="s">
        <v>152</v>
      </c>
      <c r="E18" s="104" t="s">
        <v>327</v>
      </c>
      <c r="F18" s="104" t="s">
        <v>328</v>
      </c>
    </row>
    <row r="19" spans="2:6" ht="90" x14ac:dyDescent="0.2">
      <c r="B19" s="309"/>
      <c r="C19" s="312"/>
      <c r="D19" s="103" t="s">
        <v>153</v>
      </c>
      <c r="E19" s="104" t="s">
        <v>329</v>
      </c>
      <c r="F19" s="104" t="s">
        <v>330</v>
      </c>
    </row>
    <row r="20" spans="2:6" ht="221.1" customHeight="1" x14ac:dyDescent="0.2">
      <c r="B20" s="309"/>
      <c r="C20" s="312"/>
      <c r="D20" s="103" t="s">
        <v>331</v>
      </c>
      <c r="E20" s="104" t="s">
        <v>332</v>
      </c>
      <c r="F20" s="104" t="s">
        <v>333</v>
      </c>
    </row>
    <row r="21" spans="2:6" ht="408" customHeight="1" x14ac:dyDescent="0.2">
      <c r="B21" s="309"/>
      <c r="C21" s="312"/>
      <c r="D21" s="103" t="s">
        <v>155</v>
      </c>
      <c r="E21" s="104" t="s">
        <v>334</v>
      </c>
      <c r="F21" s="104" t="s">
        <v>335</v>
      </c>
    </row>
    <row r="22" spans="2:6" ht="146.25" customHeight="1" x14ac:dyDescent="0.2">
      <c r="B22" s="309"/>
      <c r="C22" s="312"/>
      <c r="D22" s="103" t="s">
        <v>156</v>
      </c>
      <c r="E22" s="104" t="s">
        <v>336</v>
      </c>
      <c r="F22" s="104" t="s">
        <v>337</v>
      </c>
    </row>
    <row r="23" spans="2:6" ht="221.25" customHeight="1" x14ac:dyDescent="0.2">
      <c r="B23" s="309"/>
      <c r="C23" s="312"/>
      <c r="D23" s="103" t="s">
        <v>157</v>
      </c>
      <c r="E23" s="104" t="s">
        <v>338</v>
      </c>
      <c r="F23" s="104" t="s">
        <v>339</v>
      </c>
    </row>
    <row r="24" spans="2:6" ht="270" x14ac:dyDescent="0.2">
      <c r="B24" s="309"/>
      <c r="C24" s="312"/>
      <c r="D24" s="103" t="s">
        <v>158</v>
      </c>
      <c r="E24" s="104" t="s">
        <v>340</v>
      </c>
      <c r="F24" s="104" t="s">
        <v>339</v>
      </c>
    </row>
    <row r="25" spans="2:6" ht="127.5" customHeight="1" x14ac:dyDescent="0.2">
      <c r="B25" s="309"/>
      <c r="C25" s="312"/>
      <c r="D25" s="103" t="s">
        <v>159</v>
      </c>
      <c r="E25" s="104" t="s">
        <v>341</v>
      </c>
      <c r="F25" s="104" t="s">
        <v>342</v>
      </c>
    </row>
    <row r="26" spans="2:6" ht="122.25" customHeight="1" x14ac:dyDescent="0.2">
      <c r="B26" s="309"/>
      <c r="C26" s="312"/>
      <c r="D26" s="103" t="s">
        <v>160</v>
      </c>
      <c r="E26" s="104" t="s">
        <v>343</v>
      </c>
      <c r="F26" s="104" t="s">
        <v>344</v>
      </c>
    </row>
    <row r="27" spans="2:6" ht="231" customHeight="1" x14ac:dyDescent="0.2">
      <c r="B27" s="309"/>
      <c r="C27" s="312"/>
      <c r="D27" s="103" t="s">
        <v>161</v>
      </c>
      <c r="E27" s="104" t="s">
        <v>345</v>
      </c>
      <c r="F27" s="104" t="s">
        <v>346</v>
      </c>
    </row>
    <row r="28" spans="2:6" ht="168.75" customHeight="1" x14ac:dyDescent="0.2">
      <c r="B28" s="309"/>
      <c r="C28" s="312"/>
      <c r="D28" s="103" t="s">
        <v>162</v>
      </c>
      <c r="E28" s="104" t="s">
        <v>347</v>
      </c>
      <c r="F28" s="104" t="s">
        <v>348</v>
      </c>
    </row>
    <row r="29" spans="2:6" x14ac:dyDescent="0.2">
      <c r="B29" s="309"/>
      <c r="C29" s="313"/>
      <c r="D29" s="103" t="s">
        <v>349</v>
      </c>
      <c r="E29" s="104"/>
      <c r="F29" s="104"/>
    </row>
    <row r="30" spans="2:6" ht="170.25" customHeight="1" x14ac:dyDescent="0.2">
      <c r="B30" s="309"/>
      <c r="C30" s="311" t="s">
        <v>350</v>
      </c>
      <c r="D30" s="103" t="s">
        <v>163</v>
      </c>
      <c r="E30" s="104" t="s">
        <v>351</v>
      </c>
      <c r="F30" s="104" t="s">
        <v>352</v>
      </c>
    </row>
    <row r="31" spans="2:6" ht="82.5" customHeight="1" x14ac:dyDescent="0.2">
      <c r="B31" s="309"/>
      <c r="C31" s="312"/>
      <c r="D31" s="103" t="s">
        <v>164</v>
      </c>
      <c r="E31" s="104" t="s">
        <v>353</v>
      </c>
      <c r="F31" s="104" t="s">
        <v>354</v>
      </c>
    </row>
    <row r="32" spans="2:6" ht="122.1" customHeight="1" x14ac:dyDescent="0.2">
      <c r="B32" s="309"/>
      <c r="C32" s="312"/>
      <c r="D32" s="103" t="s">
        <v>165</v>
      </c>
      <c r="E32" s="104" t="s">
        <v>355</v>
      </c>
      <c r="F32" s="104" t="s">
        <v>442</v>
      </c>
    </row>
    <row r="33" spans="2:6" x14ac:dyDescent="0.2">
      <c r="B33" s="309"/>
      <c r="C33" s="313"/>
      <c r="D33" s="103" t="s">
        <v>349</v>
      </c>
      <c r="E33" s="104"/>
      <c r="F33" s="104"/>
    </row>
    <row r="34" spans="2:6" ht="143.25" customHeight="1" x14ac:dyDescent="0.2">
      <c r="B34" s="309"/>
      <c r="C34" s="298" t="s">
        <v>356</v>
      </c>
      <c r="D34" s="103" t="s">
        <v>166</v>
      </c>
      <c r="E34" s="104" t="s">
        <v>357</v>
      </c>
      <c r="F34" s="121" t="s">
        <v>358</v>
      </c>
    </row>
    <row r="35" spans="2:6" ht="147" customHeight="1" x14ac:dyDescent="0.2">
      <c r="B35" s="309"/>
      <c r="C35" s="299"/>
      <c r="D35" s="103" t="s">
        <v>167</v>
      </c>
      <c r="E35" s="104" t="s">
        <v>359</v>
      </c>
      <c r="F35" s="104" t="s">
        <v>360</v>
      </c>
    </row>
    <row r="36" spans="2:6" ht="96.75" customHeight="1" x14ac:dyDescent="0.2">
      <c r="B36" s="309"/>
      <c r="C36" s="299"/>
      <c r="D36" s="103" t="s">
        <v>168</v>
      </c>
      <c r="E36" s="105" t="s">
        <v>361</v>
      </c>
      <c r="F36" s="104" t="s">
        <v>362</v>
      </c>
    </row>
    <row r="37" spans="2:6" ht="126" customHeight="1" x14ac:dyDescent="0.2">
      <c r="B37" s="309"/>
      <c r="C37" s="299"/>
      <c r="D37" s="103" t="s">
        <v>169</v>
      </c>
      <c r="E37" s="106" t="s">
        <v>363</v>
      </c>
      <c r="F37" s="104" t="s">
        <v>364</v>
      </c>
    </row>
    <row r="38" spans="2:6" ht="127.5" customHeight="1" x14ac:dyDescent="0.2">
      <c r="B38" s="309"/>
      <c r="C38" s="299"/>
      <c r="D38" s="103" t="s">
        <v>170</v>
      </c>
      <c r="E38" s="105" t="s">
        <v>365</v>
      </c>
      <c r="F38" s="104" t="s">
        <v>366</v>
      </c>
    </row>
    <row r="39" spans="2:6" ht="129" customHeight="1" x14ac:dyDescent="0.2">
      <c r="B39" s="309"/>
      <c r="C39" s="299"/>
      <c r="D39" s="103" t="s">
        <v>171</v>
      </c>
      <c r="E39" s="104" t="s">
        <v>367</v>
      </c>
      <c r="F39" s="104"/>
    </row>
    <row r="40" spans="2:6" ht="102.75" customHeight="1" x14ac:dyDescent="0.2">
      <c r="B40" s="309"/>
      <c r="C40" s="299"/>
      <c r="D40" s="103" t="s">
        <v>172</v>
      </c>
      <c r="E40" s="104" t="s">
        <v>368</v>
      </c>
      <c r="F40" s="104"/>
    </row>
    <row r="41" spans="2:6" ht="84.75" customHeight="1" x14ac:dyDescent="0.2">
      <c r="B41" s="309"/>
      <c r="C41" s="299"/>
      <c r="D41" s="103" t="s">
        <v>173</v>
      </c>
      <c r="E41" s="104" t="s">
        <v>369</v>
      </c>
      <c r="F41" s="104"/>
    </row>
    <row r="42" spans="2:6" ht="39" customHeight="1" x14ac:dyDescent="0.2">
      <c r="B42" s="309"/>
      <c r="C42" s="301"/>
      <c r="D42" s="103" t="s">
        <v>349</v>
      </c>
      <c r="E42" s="104"/>
      <c r="F42" s="104"/>
    </row>
    <row r="43" spans="2:6" ht="239.25" customHeight="1" x14ac:dyDescent="0.2">
      <c r="B43" s="309"/>
      <c r="C43" s="298" t="s">
        <v>370</v>
      </c>
      <c r="D43" s="103" t="s">
        <v>174</v>
      </c>
      <c r="E43" s="105" t="s">
        <v>371</v>
      </c>
      <c r="F43" s="104" t="s">
        <v>372</v>
      </c>
    </row>
    <row r="44" spans="2:6" ht="270.75" customHeight="1" x14ac:dyDescent="0.2">
      <c r="B44" s="309"/>
      <c r="C44" s="299"/>
      <c r="D44" s="103" t="s">
        <v>175</v>
      </c>
      <c r="E44" s="104" t="s">
        <v>373</v>
      </c>
      <c r="F44" s="104" t="s">
        <v>374</v>
      </c>
    </row>
    <row r="45" spans="2:6" ht="397.5" customHeight="1" x14ac:dyDescent="0.2">
      <c r="B45" s="309"/>
      <c r="C45" s="299"/>
      <c r="D45" s="103" t="s">
        <v>176</v>
      </c>
      <c r="E45" s="104" t="s">
        <v>375</v>
      </c>
      <c r="F45" s="104" t="s">
        <v>376</v>
      </c>
    </row>
    <row r="46" spans="2:6" ht="330" customHeight="1" x14ac:dyDescent="0.2">
      <c r="B46" s="309"/>
      <c r="C46" s="299"/>
      <c r="D46" s="103" t="s">
        <v>177</v>
      </c>
      <c r="E46" s="104" t="s">
        <v>377</v>
      </c>
      <c r="F46" s="104" t="s">
        <v>378</v>
      </c>
    </row>
    <row r="47" spans="2:6" ht="300" customHeight="1" x14ac:dyDescent="0.2">
      <c r="B47" s="309"/>
      <c r="C47" s="299"/>
      <c r="D47" s="103" t="s">
        <v>178</v>
      </c>
      <c r="E47" s="104" t="s">
        <v>379</v>
      </c>
      <c r="F47" s="104" t="s">
        <v>380</v>
      </c>
    </row>
    <row r="48" spans="2:6" ht="48.75" customHeight="1" x14ac:dyDescent="0.2">
      <c r="B48" s="310"/>
      <c r="C48" s="301"/>
      <c r="D48" s="103" t="s">
        <v>349</v>
      </c>
      <c r="E48" s="104"/>
      <c r="F48" s="104"/>
    </row>
    <row r="49" spans="2:6" ht="156" customHeight="1" x14ac:dyDescent="0.2">
      <c r="B49" s="295" t="s">
        <v>226</v>
      </c>
      <c r="C49" s="298" t="s">
        <v>381</v>
      </c>
      <c r="D49" s="103" t="s">
        <v>179</v>
      </c>
      <c r="E49" s="104" t="s">
        <v>382</v>
      </c>
      <c r="F49" s="104"/>
    </row>
    <row r="50" spans="2:6" ht="195" customHeight="1" x14ac:dyDescent="0.2">
      <c r="B50" s="296"/>
      <c r="C50" s="299"/>
      <c r="D50" s="103" t="s">
        <v>180</v>
      </c>
      <c r="E50" s="104" t="s">
        <v>383</v>
      </c>
      <c r="F50" s="104" t="s">
        <v>384</v>
      </c>
    </row>
    <row r="51" spans="2:6" ht="334.5" customHeight="1" x14ac:dyDescent="0.2">
      <c r="B51" s="296"/>
      <c r="C51" s="299"/>
      <c r="D51" s="103" t="s">
        <v>181</v>
      </c>
      <c r="E51" s="104" t="s">
        <v>385</v>
      </c>
      <c r="F51" s="104"/>
    </row>
    <row r="52" spans="2:6" ht="409.6" customHeight="1" x14ac:dyDescent="0.2">
      <c r="B52" s="296"/>
      <c r="C52" s="299"/>
      <c r="D52" s="103" t="s">
        <v>182</v>
      </c>
      <c r="E52" s="128" t="s">
        <v>386</v>
      </c>
      <c r="F52" s="104" t="s">
        <v>387</v>
      </c>
    </row>
    <row r="53" spans="2:6" ht="197.25" customHeight="1" x14ac:dyDescent="0.2">
      <c r="B53" s="296"/>
      <c r="C53" s="299"/>
      <c r="D53" s="103" t="s">
        <v>183</v>
      </c>
      <c r="E53" s="127" t="s">
        <v>388</v>
      </c>
      <c r="F53" s="104"/>
    </row>
    <row r="54" spans="2:6" x14ac:dyDescent="0.2">
      <c r="B54" s="296"/>
      <c r="C54" s="299"/>
      <c r="D54" s="103" t="s">
        <v>349</v>
      </c>
      <c r="E54" s="104"/>
      <c r="F54" s="104"/>
    </row>
    <row r="55" spans="2:6" ht="179.25" customHeight="1" x14ac:dyDescent="0.2">
      <c r="B55" s="296"/>
      <c r="C55" s="300" t="s">
        <v>389</v>
      </c>
      <c r="D55" s="103" t="s">
        <v>390</v>
      </c>
      <c r="E55" s="104" t="s">
        <v>391</v>
      </c>
      <c r="F55" s="104"/>
    </row>
    <row r="56" spans="2:6" ht="170.1" customHeight="1" x14ac:dyDescent="0.2">
      <c r="B56" s="296"/>
      <c r="C56" s="300"/>
      <c r="D56" s="103" t="s">
        <v>184</v>
      </c>
      <c r="E56" s="107" t="s">
        <v>392</v>
      </c>
      <c r="F56" s="104"/>
    </row>
    <row r="57" spans="2:6" ht="164.25" customHeight="1" x14ac:dyDescent="0.2">
      <c r="B57" s="296"/>
      <c r="C57" s="300"/>
      <c r="D57" s="103" t="s">
        <v>185</v>
      </c>
      <c r="E57" s="104" t="s">
        <v>393</v>
      </c>
      <c r="F57" s="104" t="s">
        <v>394</v>
      </c>
    </row>
    <row r="58" spans="2:6" ht="93.75" customHeight="1" x14ac:dyDescent="0.2">
      <c r="B58" s="296"/>
      <c r="C58" s="300"/>
      <c r="D58" s="103" t="s">
        <v>186</v>
      </c>
      <c r="E58" s="104" t="s">
        <v>395</v>
      </c>
      <c r="F58" s="104"/>
    </row>
    <row r="59" spans="2:6" ht="138.75" customHeight="1" x14ac:dyDescent="0.2">
      <c r="B59" s="296"/>
      <c r="C59" s="300"/>
      <c r="D59" s="103" t="s">
        <v>187</v>
      </c>
      <c r="E59" s="108" t="s">
        <v>396</v>
      </c>
      <c r="F59" s="104" t="s">
        <v>397</v>
      </c>
    </row>
    <row r="60" spans="2:6" x14ac:dyDescent="0.2">
      <c r="B60" s="296"/>
      <c r="C60" s="300"/>
      <c r="D60" s="109" t="s">
        <v>349</v>
      </c>
      <c r="E60" s="110"/>
      <c r="F60" s="110"/>
    </row>
    <row r="61" spans="2:6" ht="150" customHeight="1" x14ac:dyDescent="0.2">
      <c r="B61" s="296"/>
      <c r="C61" s="298" t="s">
        <v>398</v>
      </c>
      <c r="D61" s="103" t="s">
        <v>399</v>
      </c>
      <c r="E61" s="104" t="s">
        <v>400</v>
      </c>
      <c r="F61" s="121" t="s">
        <v>401</v>
      </c>
    </row>
    <row r="62" spans="2:6" ht="113.25" customHeight="1" x14ac:dyDescent="0.2">
      <c r="B62" s="296"/>
      <c r="C62" s="299"/>
      <c r="D62" s="103" t="s">
        <v>189</v>
      </c>
      <c r="E62" s="105" t="s">
        <v>402</v>
      </c>
      <c r="F62" s="121" t="s">
        <v>403</v>
      </c>
    </row>
    <row r="63" spans="2:6" ht="351" customHeight="1" x14ac:dyDescent="0.2">
      <c r="B63" s="296"/>
      <c r="C63" s="299"/>
      <c r="D63" s="111" t="s">
        <v>190</v>
      </c>
      <c r="E63" s="104" t="s">
        <v>404</v>
      </c>
      <c r="F63" s="121" t="s">
        <v>405</v>
      </c>
    </row>
    <row r="64" spans="2:6" ht="143.25" customHeight="1" x14ac:dyDescent="0.2">
      <c r="B64" s="296"/>
      <c r="C64" s="299"/>
      <c r="D64" s="103" t="s">
        <v>191</v>
      </c>
      <c r="E64" s="104" t="s">
        <v>406</v>
      </c>
      <c r="F64" s="104" t="s">
        <v>407</v>
      </c>
    </row>
    <row r="65" spans="2:6" x14ac:dyDescent="0.2">
      <c r="B65" s="296"/>
      <c r="C65" s="301"/>
      <c r="D65" s="109" t="s">
        <v>349</v>
      </c>
      <c r="E65" s="110"/>
      <c r="F65" s="110"/>
    </row>
    <row r="66" spans="2:6" ht="157.5" customHeight="1" x14ac:dyDescent="0.2">
      <c r="B66" s="296"/>
      <c r="C66" s="302" t="s">
        <v>408</v>
      </c>
      <c r="D66" s="103" t="s">
        <v>192</v>
      </c>
      <c r="E66" s="104" t="s">
        <v>409</v>
      </c>
      <c r="F66" s="104"/>
    </row>
    <row r="67" spans="2:6" ht="117.75" customHeight="1" x14ac:dyDescent="0.2">
      <c r="B67" s="296"/>
      <c r="C67" s="302"/>
      <c r="D67" s="103" t="s">
        <v>193</v>
      </c>
      <c r="E67" s="104" t="s">
        <v>410</v>
      </c>
      <c r="F67" s="104" t="s">
        <v>411</v>
      </c>
    </row>
    <row r="68" spans="2:6" ht="198" customHeight="1" x14ac:dyDescent="0.2">
      <c r="B68" s="296"/>
      <c r="C68" s="302"/>
      <c r="D68" s="103" t="s">
        <v>194</v>
      </c>
      <c r="E68" s="104" t="s">
        <v>412</v>
      </c>
      <c r="F68" s="104" t="s">
        <v>413</v>
      </c>
    </row>
    <row r="69" spans="2:6" ht="202.5" customHeight="1" x14ac:dyDescent="0.2">
      <c r="B69" s="296"/>
      <c r="C69" s="302"/>
      <c r="D69" s="103" t="s">
        <v>192</v>
      </c>
      <c r="E69" s="104" t="s">
        <v>414</v>
      </c>
      <c r="F69" s="104" t="s">
        <v>413</v>
      </c>
    </row>
    <row r="70" spans="2:6" x14ac:dyDescent="0.4">
      <c r="B70" s="296"/>
      <c r="C70" s="302"/>
      <c r="D70" s="109" t="s">
        <v>349</v>
      </c>
    </row>
    <row r="71" spans="2:6" ht="396" customHeight="1" x14ac:dyDescent="0.2">
      <c r="B71" s="296"/>
      <c r="C71" s="302" t="s">
        <v>415</v>
      </c>
      <c r="D71" s="113" t="s">
        <v>195</v>
      </c>
      <c r="E71" s="104" t="s">
        <v>416</v>
      </c>
      <c r="F71" s="104" t="s">
        <v>417</v>
      </c>
    </row>
    <row r="72" spans="2:6" ht="273.75" customHeight="1" x14ac:dyDescent="0.2">
      <c r="B72" s="296"/>
      <c r="C72" s="302"/>
      <c r="D72" s="113" t="s">
        <v>196</v>
      </c>
      <c r="E72" s="104" t="s">
        <v>443</v>
      </c>
      <c r="F72" s="110"/>
    </row>
    <row r="73" spans="2:6" x14ac:dyDescent="0.2">
      <c r="B73" s="296"/>
      <c r="C73" s="302"/>
      <c r="D73" s="114" t="s">
        <v>349</v>
      </c>
      <c r="E73" s="115"/>
      <c r="F73" s="110"/>
    </row>
    <row r="74" spans="2:6" ht="159.75" customHeight="1" x14ac:dyDescent="0.4">
      <c r="B74" s="296"/>
      <c r="C74" s="299" t="s">
        <v>418</v>
      </c>
      <c r="D74" s="103" t="s">
        <v>197</v>
      </c>
      <c r="E74" s="104" t="s">
        <v>419</v>
      </c>
      <c r="F74" s="122" t="s">
        <v>420</v>
      </c>
    </row>
    <row r="75" spans="2:6" ht="300" x14ac:dyDescent="0.2">
      <c r="B75" s="296"/>
      <c r="C75" s="299"/>
      <c r="D75" s="109" t="s">
        <v>198</v>
      </c>
      <c r="E75" s="115" t="s">
        <v>421</v>
      </c>
      <c r="F75" s="110" t="s">
        <v>422</v>
      </c>
    </row>
    <row r="76" spans="2:6" ht="298.5" customHeight="1" x14ac:dyDescent="0.2">
      <c r="B76" s="296"/>
      <c r="C76" s="299"/>
      <c r="D76" s="103" t="s">
        <v>199</v>
      </c>
      <c r="E76" s="104" t="s">
        <v>423</v>
      </c>
      <c r="F76" s="110" t="s">
        <v>424</v>
      </c>
    </row>
    <row r="77" spans="2:6" ht="409.6" customHeight="1" x14ac:dyDescent="0.2">
      <c r="B77" s="296"/>
      <c r="C77" s="299"/>
      <c r="D77" s="103" t="s">
        <v>200</v>
      </c>
      <c r="E77" s="126" t="s">
        <v>425</v>
      </c>
      <c r="F77" s="110" t="s">
        <v>422</v>
      </c>
    </row>
    <row r="78" spans="2:6" ht="108.75" customHeight="1" x14ac:dyDescent="0.2">
      <c r="B78" s="296"/>
      <c r="C78" s="299"/>
      <c r="D78" s="103" t="s">
        <v>201</v>
      </c>
      <c r="E78" s="104" t="s">
        <v>441</v>
      </c>
      <c r="F78" s="110"/>
    </row>
    <row r="79" spans="2:6" ht="150" x14ac:dyDescent="0.2">
      <c r="B79" s="296"/>
      <c r="C79" s="299"/>
      <c r="D79" s="103" t="s">
        <v>202</v>
      </c>
      <c r="E79" s="104" t="s">
        <v>426</v>
      </c>
      <c r="F79" s="110" t="s">
        <v>422</v>
      </c>
    </row>
    <row r="80" spans="2:6" ht="93" customHeight="1" x14ac:dyDescent="0.2">
      <c r="B80" s="296"/>
      <c r="C80" s="299"/>
      <c r="D80" s="103" t="s">
        <v>203</v>
      </c>
      <c r="E80" s="104" t="s">
        <v>427</v>
      </c>
      <c r="F80" s="121" t="s">
        <v>422</v>
      </c>
    </row>
    <row r="81" spans="1:6" ht="156" customHeight="1" x14ac:dyDescent="0.2">
      <c r="B81" s="296"/>
      <c r="C81" s="299"/>
      <c r="D81" s="103" t="s">
        <v>204</v>
      </c>
      <c r="E81" s="104" t="s">
        <v>428</v>
      </c>
      <c r="F81" s="121"/>
    </row>
    <row r="82" spans="1:6" ht="80.25" customHeight="1" x14ac:dyDescent="0.2">
      <c r="B82" s="296"/>
      <c r="C82" s="299"/>
      <c r="D82" s="103" t="s">
        <v>205</v>
      </c>
      <c r="E82" s="104" t="s">
        <v>429</v>
      </c>
      <c r="F82" s="121"/>
    </row>
    <row r="83" spans="1:6" ht="105.95" customHeight="1" x14ac:dyDescent="0.2">
      <c r="B83" s="296"/>
      <c r="C83" s="301"/>
      <c r="D83" s="109" t="s">
        <v>349</v>
      </c>
      <c r="E83" s="115"/>
      <c r="F83" s="110"/>
    </row>
    <row r="84" spans="1:6" ht="181.5" customHeight="1" x14ac:dyDescent="0.2">
      <c r="B84" s="296"/>
      <c r="C84" s="298" t="s">
        <v>223</v>
      </c>
      <c r="D84" s="103" t="s">
        <v>206</v>
      </c>
      <c r="E84" s="104" t="s">
        <v>430</v>
      </c>
      <c r="F84" s="121" t="s">
        <v>431</v>
      </c>
    </row>
    <row r="85" spans="1:6" x14ac:dyDescent="0.2">
      <c r="B85" s="296"/>
      <c r="C85" s="299"/>
      <c r="D85" s="109" t="s">
        <v>349</v>
      </c>
      <c r="E85" s="104"/>
      <c r="F85" s="121"/>
    </row>
    <row r="86" spans="1:6" ht="179.1" customHeight="1" x14ac:dyDescent="0.2">
      <c r="B86" s="296"/>
      <c r="C86" s="298" t="s">
        <v>432</v>
      </c>
      <c r="D86" s="103" t="s">
        <v>207</v>
      </c>
      <c r="E86" s="104" t="s">
        <v>433</v>
      </c>
      <c r="F86" s="121" t="s">
        <v>434</v>
      </c>
    </row>
    <row r="87" spans="1:6" ht="132.75" customHeight="1" x14ac:dyDescent="0.2">
      <c r="B87" s="296"/>
      <c r="C87" s="299"/>
      <c r="D87" s="103" t="s">
        <v>208</v>
      </c>
      <c r="E87" s="104" t="s">
        <v>435</v>
      </c>
      <c r="F87" s="121" t="s">
        <v>436</v>
      </c>
    </row>
    <row r="88" spans="1:6" ht="172.5" customHeight="1" x14ac:dyDescent="0.2">
      <c r="B88" s="296"/>
      <c r="C88" s="299"/>
      <c r="D88" s="103" t="s">
        <v>209</v>
      </c>
      <c r="E88" s="104" t="s">
        <v>437</v>
      </c>
      <c r="F88" s="121" t="s">
        <v>438</v>
      </c>
    </row>
    <row r="89" spans="1:6" ht="105" customHeight="1" x14ac:dyDescent="0.2">
      <c r="B89" s="296"/>
      <c r="C89" s="299"/>
      <c r="D89" s="103" t="s">
        <v>210</v>
      </c>
      <c r="E89" s="105" t="s">
        <v>439</v>
      </c>
      <c r="F89" s="121"/>
    </row>
    <row r="90" spans="1:6" ht="111.75" customHeight="1" x14ac:dyDescent="0.2">
      <c r="B90" s="296"/>
      <c r="C90" s="299"/>
      <c r="D90" s="103" t="s">
        <v>211</v>
      </c>
      <c r="E90" s="104" t="s">
        <v>440</v>
      </c>
      <c r="F90" s="110"/>
    </row>
    <row r="91" spans="1:6" x14ac:dyDescent="0.4">
      <c r="B91" s="297"/>
      <c r="C91" s="301"/>
      <c r="D91" s="117" t="s">
        <v>349</v>
      </c>
      <c r="E91" s="115"/>
      <c r="F91" s="123"/>
    </row>
    <row r="93" spans="1:6" x14ac:dyDescent="0.4">
      <c r="D93" s="119"/>
    </row>
    <row r="95" spans="1:6" s="112" customFormat="1" x14ac:dyDescent="0.4">
      <c r="A95" s="116"/>
      <c r="C95" s="118"/>
      <c r="D95" s="120"/>
    </row>
  </sheetData>
  <sheetProtection selectLockedCells="1" selectUnlockedCells="1"/>
  <mergeCells count="16">
    <mergeCell ref="B2:B7"/>
    <mergeCell ref="C2:F7"/>
    <mergeCell ref="B11:B48"/>
    <mergeCell ref="C11:C29"/>
    <mergeCell ref="C30:C33"/>
    <mergeCell ref="C34:C42"/>
    <mergeCell ref="C43:C48"/>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D11"/>
  <sheetViews>
    <sheetView workbookViewId="0">
      <selection activeCell="G18" sqref="G18"/>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301</v>
      </c>
    </row>
    <row r="3" spans="1:4" x14ac:dyDescent="0.25">
      <c r="A3" s="1" t="s">
        <v>302</v>
      </c>
      <c r="C3" t="s">
        <v>291</v>
      </c>
      <c r="D3" s="1" t="s">
        <v>282</v>
      </c>
    </row>
    <row r="4" spans="1:4" x14ac:dyDescent="0.25">
      <c r="A4" s="1" t="s">
        <v>122</v>
      </c>
      <c r="C4" t="s">
        <v>292</v>
      </c>
      <c r="D4" s="1" t="s">
        <v>283</v>
      </c>
    </row>
    <row r="5" spans="1:4" x14ac:dyDescent="0.25">
      <c r="A5" s="1" t="s">
        <v>123</v>
      </c>
      <c r="C5" t="s">
        <v>293</v>
      </c>
      <c r="D5" s="1" t="s">
        <v>284</v>
      </c>
    </row>
    <row r="6" spans="1:4" x14ac:dyDescent="0.25">
      <c r="A6" s="1" t="s">
        <v>124</v>
      </c>
      <c r="C6" t="s">
        <v>294</v>
      </c>
      <c r="D6" s="1" t="s">
        <v>285</v>
      </c>
    </row>
    <row r="7" spans="1:4" x14ac:dyDescent="0.25">
      <c r="A7" s="1" t="s">
        <v>125</v>
      </c>
      <c r="C7" t="s">
        <v>295</v>
      </c>
      <c r="D7" s="1" t="s">
        <v>286</v>
      </c>
    </row>
    <row r="8" spans="1:4" x14ac:dyDescent="0.25">
      <c r="A8" s="1" t="s">
        <v>126</v>
      </c>
      <c r="C8" t="s">
        <v>296</v>
      </c>
      <c r="D8" s="1" t="s">
        <v>287</v>
      </c>
    </row>
    <row r="9" spans="1:4" x14ac:dyDescent="0.25">
      <c r="C9" t="s">
        <v>297</v>
      </c>
      <c r="D9" s="1" t="s">
        <v>288</v>
      </c>
    </row>
    <row r="10" spans="1:4" x14ac:dyDescent="0.25">
      <c r="C10" t="s">
        <v>298</v>
      </c>
      <c r="D10" s="1" t="s">
        <v>289</v>
      </c>
    </row>
    <row r="11" spans="1:4" x14ac:dyDescent="0.25">
      <c r="C11" t="s">
        <v>299</v>
      </c>
      <c r="D11" s="1"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141</v>
      </c>
      <c r="B1" s="3" t="s">
        <v>127</v>
      </c>
      <c r="C1" s="3" t="s">
        <v>143</v>
      </c>
      <c r="E1" s="3" t="s">
        <v>127</v>
      </c>
    </row>
    <row r="2" spans="1:5" s="55" customFormat="1" x14ac:dyDescent="0.25">
      <c r="A2" s="9" t="s">
        <v>252</v>
      </c>
      <c r="B2" s="54"/>
      <c r="C2" s="54"/>
    </row>
    <row r="3" spans="1:5" s="9" customFormat="1" ht="15" customHeight="1" x14ac:dyDescent="0.25">
      <c r="A3" s="49" t="s">
        <v>144</v>
      </c>
      <c r="B3" s="8" t="s">
        <v>213</v>
      </c>
      <c r="C3" s="7" t="s">
        <v>225</v>
      </c>
      <c r="E3" s="68" t="s">
        <v>217</v>
      </c>
    </row>
    <row r="4" spans="1:5" s="9" customFormat="1" x14ac:dyDescent="0.25">
      <c r="A4" s="49" t="s">
        <v>145</v>
      </c>
      <c r="B4" s="8" t="s">
        <v>213</v>
      </c>
      <c r="C4" s="7" t="s">
        <v>225</v>
      </c>
      <c r="E4" s="68" t="s">
        <v>216</v>
      </c>
    </row>
    <row r="5" spans="1:5" s="9" customFormat="1" x14ac:dyDescent="0.25">
      <c r="A5" s="49" t="s">
        <v>146</v>
      </c>
      <c r="B5" s="8" t="s">
        <v>213</v>
      </c>
      <c r="C5" s="7" t="s">
        <v>225</v>
      </c>
      <c r="E5" s="68" t="s">
        <v>215</v>
      </c>
    </row>
    <row r="6" spans="1:5" s="9" customFormat="1" x14ac:dyDescent="0.25">
      <c r="A6" s="49" t="s">
        <v>147</v>
      </c>
      <c r="B6" s="8" t="s">
        <v>213</v>
      </c>
      <c r="C6" s="7" t="s">
        <v>225</v>
      </c>
      <c r="E6" s="68" t="s">
        <v>213</v>
      </c>
    </row>
    <row r="7" spans="1:5" s="9" customFormat="1" x14ac:dyDescent="0.25">
      <c r="A7" s="49" t="s">
        <v>148</v>
      </c>
      <c r="B7" s="8" t="s">
        <v>213</v>
      </c>
      <c r="C7" s="7" t="s">
        <v>225</v>
      </c>
      <c r="E7" s="68" t="s">
        <v>222</v>
      </c>
    </row>
    <row r="8" spans="1:5" s="9" customFormat="1" x14ac:dyDescent="0.25">
      <c r="A8" s="49" t="s">
        <v>149</v>
      </c>
      <c r="B8" s="8" t="s">
        <v>213</v>
      </c>
      <c r="C8" s="7" t="s">
        <v>225</v>
      </c>
      <c r="E8" s="68" t="s">
        <v>224</v>
      </c>
    </row>
    <row r="9" spans="1:5" s="9" customFormat="1" x14ac:dyDescent="0.25">
      <c r="A9" s="49" t="s">
        <v>150</v>
      </c>
      <c r="B9" s="8" t="s">
        <v>213</v>
      </c>
      <c r="C9" s="7" t="s">
        <v>225</v>
      </c>
      <c r="E9" s="68" t="s">
        <v>221</v>
      </c>
    </row>
    <row r="10" spans="1:5" s="9" customFormat="1" x14ac:dyDescent="0.25">
      <c r="A10" s="49" t="s">
        <v>151</v>
      </c>
      <c r="B10" s="8" t="s">
        <v>213</v>
      </c>
      <c r="C10" s="7" t="s">
        <v>225</v>
      </c>
      <c r="E10" s="68" t="s">
        <v>219</v>
      </c>
    </row>
    <row r="11" spans="1:5" s="9" customFormat="1" x14ac:dyDescent="0.25">
      <c r="A11" s="49" t="s">
        <v>152</v>
      </c>
      <c r="B11" s="8" t="s">
        <v>213</v>
      </c>
      <c r="C11" s="7" t="s">
        <v>225</v>
      </c>
      <c r="E11" s="68" t="s">
        <v>218</v>
      </c>
    </row>
    <row r="12" spans="1:5" s="9" customFormat="1" x14ac:dyDescent="0.25">
      <c r="A12" s="49" t="s">
        <v>153</v>
      </c>
      <c r="B12" s="8" t="s">
        <v>213</v>
      </c>
      <c r="C12" s="7" t="s">
        <v>225</v>
      </c>
      <c r="E12" s="68" t="s">
        <v>223</v>
      </c>
    </row>
    <row r="13" spans="1:5" s="9" customFormat="1" ht="15" customHeight="1" x14ac:dyDescent="0.25">
      <c r="A13" s="49" t="s">
        <v>154</v>
      </c>
      <c r="B13" s="8" t="s">
        <v>213</v>
      </c>
      <c r="C13" s="7" t="s">
        <v>225</v>
      </c>
      <c r="E13" s="68" t="s">
        <v>220</v>
      </c>
    </row>
    <row r="14" spans="1:5" s="9" customFormat="1" ht="15" customHeight="1" x14ac:dyDescent="0.25">
      <c r="A14" s="49" t="s">
        <v>155</v>
      </c>
      <c r="B14" s="8" t="s">
        <v>213</v>
      </c>
      <c r="C14" s="7" t="s">
        <v>225</v>
      </c>
      <c r="E14" s="68" t="s">
        <v>214</v>
      </c>
    </row>
    <row r="15" spans="1:5" s="9" customFormat="1" ht="15" customHeight="1" x14ac:dyDescent="0.25">
      <c r="A15" s="49" t="s">
        <v>156</v>
      </c>
      <c r="B15" s="8" t="s">
        <v>213</v>
      </c>
      <c r="C15" s="7" t="s">
        <v>225</v>
      </c>
    </row>
    <row r="16" spans="1:5" s="9" customFormat="1" ht="15" customHeight="1" x14ac:dyDescent="0.25">
      <c r="A16" s="49" t="s">
        <v>157</v>
      </c>
      <c r="B16" s="8" t="s">
        <v>213</v>
      </c>
      <c r="C16" s="7" t="s">
        <v>225</v>
      </c>
    </row>
    <row r="17" spans="1:3" s="9" customFormat="1" ht="15" customHeight="1" x14ac:dyDescent="0.25">
      <c r="A17" s="49" t="s">
        <v>158</v>
      </c>
      <c r="B17" s="8" t="s">
        <v>213</v>
      </c>
      <c r="C17" s="7" t="s">
        <v>225</v>
      </c>
    </row>
    <row r="18" spans="1:3" s="9" customFormat="1" ht="15" customHeight="1" x14ac:dyDescent="0.25">
      <c r="A18" s="49" t="s">
        <v>159</v>
      </c>
      <c r="B18" s="8" t="s">
        <v>213</v>
      </c>
      <c r="C18" s="7" t="s">
        <v>225</v>
      </c>
    </row>
    <row r="19" spans="1:3" s="9" customFormat="1" ht="15" customHeight="1" x14ac:dyDescent="0.25">
      <c r="A19" s="49" t="s">
        <v>160</v>
      </c>
      <c r="B19" s="8" t="s">
        <v>213</v>
      </c>
      <c r="C19" s="7" t="s">
        <v>225</v>
      </c>
    </row>
    <row r="20" spans="1:3" s="9" customFormat="1" ht="15" customHeight="1" x14ac:dyDescent="0.25">
      <c r="A20" s="49" t="s">
        <v>161</v>
      </c>
      <c r="B20" s="8" t="s">
        <v>213</v>
      </c>
      <c r="C20" s="7" t="s">
        <v>225</v>
      </c>
    </row>
    <row r="21" spans="1:3" s="9" customFormat="1" ht="15" customHeight="1" x14ac:dyDescent="0.25">
      <c r="A21" s="49" t="s">
        <v>162</v>
      </c>
      <c r="B21" s="8" t="s">
        <v>213</v>
      </c>
      <c r="C21" s="7" t="s">
        <v>225</v>
      </c>
    </row>
    <row r="22" spans="1:3" s="9" customFormat="1" ht="15" customHeight="1" x14ac:dyDescent="0.25">
      <c r="A22" s="49" t="s">
        <v>251</v>
      </c>
      <c r="B22" s="8" t="s">
        <v>213</v>
      </c>
      <c r="C22" s="7" t="s">
        <v>225</v>
      </c>
    </row>
    <row r="23" spans="1:3" s="9" customFormat="1" ht="15" customHeight="1" x14ac:dyDescent="0.25">
      <c r="A23" s="55" t="s">
        <v>253</v>
      </c>
      <c r="B23" s="8"/>
      <c r="C23" s="7"/>
    </row>
    <row r="24" spans="1:3" s="9" customFormat="1" ht="15" customHeight="1" x14ac:dyDescent="0.25">
      <c r="A24" s="49" t="s">
        <v>163</v>
      </c>
      <c r="B24" s="7" t="s">
        <v>214</v>
      </c>
      <c r="C24" s="7" t="s">
        <v>225</v>
      </c>
    </row>
    <row r="25" spans="1:3" s="9" customFormat="1" ht="15" customHeight="1" x14ac:dyDescent="0.25">
      <c r="A25" s="49" t="s">
        <v>164</v>
      </c>
      <c r="B25" s="7" t="s">
        <v>214</v>
      </c>
      <c r="C25" s="7" t="s">
        <v>225</v>
      </c>
    </row>
    <row r="26" spans="1:3" s="9" customFormat="1" ht="15" customHeight="1" x14ac:dyDescent="0.25">
      <c r="A26" s="49" t="s">
        <v>165</v>
      </c>
      <c r="B26" s="7" t="s">
        <v>214</v>
      </c>
      <c r="C26" s="7" t="s">
        <v>225</v>
      </c>
    </row>
    <row r="27" spans="1:3" s="9" customFormat="1" ht="15" customHeight="1" x14ac:dyDescent="0.25">
      <c r="A27" s="49" t="s">
        <v>251</v>
      </c>
      <c r="B27" s="7" t="s">
        <v>214</v>
      </c>
      <c r="C27" s="7" t="s">
        <v>225</v>
      </c>
    </row>
    <row r="28" spans="1:3" s="9" customFormat="1" ht="15" customHeight="1" x14ac:dyDescent="0.25">
      <c r="A28" s="55" t="s">
        <v>254</v>
      </c>
      <c r="B28" s="69"/>
      <c r="C28" s="7"/>
    </row>
    <row r="29" spans="1:3" s="9" customFormat="1" ht="15" customHeight="1" x14ac:dyDescent="0.25">
      <c r="A29" s="49" t="s">
        <v>166</v>
      </c>
      <c r="B29" s="9" t="s">
        <v>215</v>
      </c>
      <c r="C29" s="7" t="s">
        <v>225</v>
      </c>
    </row>
    <row r="30" spans="1:3" s="9" customFormat="1" ht="15" customHeight="1" x14ac:dyDescent="0.25">
      <c r="A30" s="49" t="s">
        <v>167</v>
      </c>
      <c r="B30" s="9" t="s">
        <v>215</v>
      </c>
      <c r="C30" s="7" t="s">
        <v>225</v>
      </c>
    </row>
    <row r="31" spans="1:3" s="9" customFormat="1" ht="15" customHeight="1" x14ac:dyDescent="0.25">
      <c r="A31" s="49" t="s">
        <v>168</v>
      </c>
      <c r="B31" s="9" t="s">
        <v>215</v>
      </c>
      <c r="C31" s="7" t="s">
        <v>225</v>
      </c>
    </row>
    <row r="32" spans="1:3" s="9" customFormat="1" x14ac:dyDescent="0.25">
      <c r="A32" s="49" t="s">
        <v>169</v>
      </c>
      <c r="B32" s="9" t="s">
        <v>215</v>
      </c>
      <c r="C32" s="7" t="s">
        <v>225</v>
      </c>
    </row>
    <row r="33" spans="1:3" s="9" customFormat="1" ht="17.25" customHeight="1" x14ac:dyDescent="0.25">
      <c r="A33" s="49" t="s">
        <v>170</v>
      </c>
      <c r="B33" s="9" t="s">
        <v>215</v>
      </c>
      <c r="C33" s="7" t="s">
        <v>225</v>
      </c>
    </row>
    <row r="34" spans="1:3" s="9" customFormat="1" ht="17.25" customHeight="1" x14ac:dyDescent="0.25">
      <c r="A34" s="49" t="s">
        <v>171</v>
      </c>
      <c r="B34" s="9" t="s">
        <v>215</v>
      </c>
      <c r="C34" s="7" t="s">
        <v>225</v>
      </c>
    </row>
    <row r="35" spans="1:3" s="9" customFormat="1" ht="15" customHeight="1" x14ac:dyDescent="0.25">
      <c r="A35" s="49" t="s">
        <v>172</v>
      </c>
      <c r="B35" s="9" t="s">
        <v>215</v>
      </c>
      <c r="C35" s="7" t="s">
        <v>225</v>
      </c>
    </row>
    <row r="36" spans="1:3" s="9" customFormat="1" x14ac:dyDescent="0.25">
      <c r="A36" s="49" t="s">
        <v>173</v>
      </c>
      <c r="B36" s="9" t="s">
        <v>215</v>
      </c>
      <c r="C36" s="7" t="s">
        <v>225</v>
      </c>
    </row>
    <row r="37" spans="1:3" s="9" customFormat="1" x14ac:dyDescent="0.25">
      <c r="A37" s="49" t="s">
        <v>251</v>
      </c>
      <c r="B37" s="9" t="s">
        <v>215</v>
      </c>
      <c r="C37" s="7" t="s">
        <v>225</v>
      </c>
    </row>
    <row r="38" spans="1:3" s="9" customFormat="1" x14ac:dyDescent="0.25">
      <c r="A38" s="55" t="s">
        <v>255</v>
      </c>
      <c r="C38" s="7"/>
    </row>
    <row r="39" spans="1:3" s="9" customFormat="1" x14ac:dyDescent="0.25">
      <c r="A39" s="49" t="s">
        <v>174</v>
      </c>
      <c r="B39" s="8" t="s">
        <v>216</v>
      </c>
      <c r="C39" s="7" t="s">
        <v>225</v>
      </c>
    </row>
    <row r="40" spans="1:3" s="9" customFormat="1" x14ac:dyDescent="0.25">
      <c r="A40" s="49" t="s">
        <v>175</v>
      </c>
      <c r="B40" s="8" t="s">
        <v>216</v>
      </c>
      <c r="C40" s="7" t="s">
        <v>225</v>
      </c>
    </row>
    <row r="41" spans="1:3" s="9" customFormat="1" x14ac:dyDescent="0.25">
      <c r="A41" s="49" t="s">
        <v>176</v>
      </c>
      <c r="B41" s="8" t="s">
        <v>216</v>
      </c>
      <c r="C41" s="7" t="s">
        <v>225</v>
      </c>
    </row>
    <row r="42" spans="1:3" s="9" customFormat="1" x14ac:dyDescent="0.25">
      <c r="A42" s="49" t="s">
        <v>177</v>
      </c>
      <c r="B42" s="8" t="s">
        <v>216</v>
      </c>
      <c r="C42" s="7" t="s">
        <v>225</v>
      </c>
    </row>
    <row r="43" spans="1:3" s="9" customFormat="1" x14ac:dyDescent="0.25">
      <c r="A43" s="49" t="s">
        <v>178</v>
      </c>
      <c r="B43" s="8" t="s">
        <v>216</v>
      </c>
      <c r="C43" s="7" t="s">
        <v>225</v>
      </c>
    </row>
    <row r="44" spans="1:3" s="9" customFormat="1" x14ac:dyDescent="0.25">
      <c r="A44" s="49" t="s">
        <v>251</v>
      </c>
      <c r="B44" s="8" t="s">
        <v>216</v>
      </c>
      <c r="C44" s="7" t="s">
        <v>225</v>
      </c>
    </row>
    <row r="45" spans="1:3" s="9" customFormat="1" x14ac:dyDescent="0.25">
      <c r="A45" s="55" t="s">
        <v>256</v>
      </c>
      <c r="B45" s="8"/>
      <c r="C45" s="7"/>
    </row>
    <row r="46" spans="1:3" s="9" customFormat="1" x14ac:dyDescent="0.25">
      <c r="A46" s="49" t="s">
        <v>179</v>
      </c>
      <c r="B46" s="8" t="s">
        <v>217</v>
      </c>
      <c r="C46" s="11" t="s">
        <v>226</v>
      </c>
    </row>
    <row r="47" spans="1:3" s="9" customFormat="1" ht="15" customHeight="1" x14ac:dyDescent="0.25">
      <c r="A47" s="49" t="s">
        <v>180</v>
      </c>
      <c r="B47" s="8" t="s">
        <v>217</v>
      </c>
      <c r="C47" s="11" t="s">
        <v>226</v>
      </c>
    </row>
    <row r="48" spans="1:3" s="9" customFormat="1" ht="15" customHeight="1" x14ac:dyDescent="0.25">
      <c r="A48" s="49" t="s">
        <v>181</v>
      </c>
      <c r="B48" s="8" t="s">
        <v>217</v>
      </c>
      <c r="C48" s="11" t="s">
        <v>226</v>
      </c>
    </row>
    <row r="49" spans="1:3" s="9" customFormat="1" ht="15" customHeight="1" x14ac:dyDescent="0.25">
      <c r="A49" s="49" t="s">
        <v>182</v>
      </c>
      <c r="B49" s="8" t="s">
        <v>217</v>
      </c>
      <c r="C49" s="11" t="s">
        <v>226</v>
      </c>
    </row>
    <row r="50" spans="1:3" s="9" customFormat="1" ht="15" customHeight="1" x14ac:dyDescent="0.25">
      <c r="A50" s="49" t="s">
        <v>183</v>
      </c>
      <c r="B50" s="8" t="s">
        <v>217</v>
      </c>
      <c r="C50" s="11" t="s">
        <v>226</v>
      </c>
    </row>
    <row r="51" spans="1:3" s="9" customFormat="1" ht="15" customHeight="1" x14ac:dyDescent="0.25">
      <c r="A51" s="49" t="s">
        <v>251</v>
      </c>
      <c r="B51" s="8" t="s">
        <v>217</v>
      </c>
      <c r="C51" s="11" t="s">
        <v>226</v>
      </c>
    </row>
    <row r="52" spans="1:3" s="9" customFormat="1" ht="15" customHeight="1" x14ac:dyDescent="0.25">
      <c r="A52" s="55" t="s">
        <v>257</v>
      </c>
      <c r="B52" s="8"/>
      <c r="C52" s="11"/>
    </row>
    <row r="53" spans="1:3" s="9" customFormat="1" ht="15" customHeight="1" x14ac:dyDescent="0.25">
      <c r="A53" s="49" t="s">
        <v>212</v>
      </c>
      <c r="B53" s="11" t="s">
        <v>218</v>
      </c>
      <c r="C53" s="11" t="s">
        <v>226</v>
      </c>
    </row>
    <row r="54" spans="1:3" s="9" customFormat="1" ht="15" customHeight="1" x14ac:dyDescent="0.25">
      <c r="A54" s="49" t="s">
        <v>184</v>
      </c>
      <c r="B54" s="11" t="s">
        <v>218</v>
      </c>
      <c r="C54" s="11" t="s">
        <v>226</v>
      </c>
    </row>
    <row r="55" spans="1:3" s="9" customFormat="1" ht="15" customHeight="1" x14ac:dyDescent="0.25">
      <c r="A55" s="49" t="s">
        <v>185</v>
      </c>
      <c r="B55" s="11" t="s">
        <v>218</v>
      </c>
      <c r="C55" s="11" t="s">
        <v>226</v>
      </c>
    </row>
    <row r="56" spans="1:3" s="9" customFormat="1" ht="15" customHeight="1" x14ac:dyDescent="0.25">
      <c r="A56" s="49" t="s">
        <v>186</v>
      </c>
      <c r="B56" s="11" t="s">
        <v>218</v>
      </c>
      <c r="C56" s="11" t="s">
        <v>226</v>
      </c>
    </row>
    <row r="57" spans="1:3" s="9" customFormat="1" ht="15" customHeight="1" x14ac:dyDescent="0.25">
      <c r="A57" s="49" t="s">
        <v>187</v>
      </c>
      <c r="B57" s="11" t="s">
        <v>218</v>
      </c>
      <c r="C57" s="11" t="s">
        <v>226</v>
      </c>
    </row>
    <row r="58" spans="1:3" s="9" customFormat="1" ht="15" customHeight="1" x14ac:dyDescent="0.25">
      <c r="A58" s="49" t="s">
        <v>251</v>
      </c>
      <c r="B58" s="11" t="s">
        <v>218</v>
      </c>
      <c r="C58" s="11" t="s">
        <v>226</v>
      </c>
    </row>
    <row r="59" spans="1:3" s="9" customFormat="1" ht="15" customHeight="1" x14ac:dyDescent="0.25">
      <c r="A59" s="55" t="s">
        <v>258</v>
      </c>
      <c r="B59" s="11"/>
      <c r="C59" s="11"/>
    </row>
    <row r="60" spans="1:3" s="9" customFormat="1" ht="15" customHeight="1" x14ac:dyDescent="0.25">
      <c r="A60" s="49" t="s">
        <v>188</v>
      </c>
      <c r="B60" s="7" t="s">
        <v>219</v>
      </c>
      <c r="C60" s="11" t="s">
        <v>226</v>
      </c>
    </row>
    <row r="61" spans="1:3" s="9" customFormat="1" ht="15" customHeight="1" x14ac:dyDescent="0.25">
      <c r="A61" s="49" t="s">
        <v>189</v>
      </c>
      <c r="B61" s="7" t="s">
        <v>219</v>
      </c>
      <c r="C61" s="11" t="s">
        <v>226</v>
      </c>
    </row>
    <row r="62" spans="1:3" s="9" customFormat="1" ht="15" customHeight="1" x14ac:dyDescent="0.25">
      <c r="A62" s="51" t="s">
        <v>190</v>
      </c>
      <c r="B62" s="7" t="s">
        <v>219</v>
      </c>
      <c r="C62" s="11" t="s">
        <v>226</v>
      </c>
    </row>
    <row r="63" spans="1:3" s="9" customFormat="1" ht="15" customHeight="1" x14ac:dyDescent="0.25">
      <c r="A63" s="49" t="s">
        <v>191</v>
      </c>
      <c r="B63" s="7" t="s">
        <v>219</v>
      </c>
      <c r="C63" s="11" t="s">
        <v>226</v>
      </c>
    </row>
    <row r="64" spans="1:3" s="9" customFormat="1" ht="15" customHeight="1" x14ac:dyDescent="0.25">
      <c r="A64" s="49" t="s">
        <v>251</v>
      </c>
      <c r="B64" s="7" t="s">
        <v>219</v>
      </c>
      <c r="C64" s="11" t="s">
        <v>226</v>
      </c>
    </row>
    <row r="65" spans="1:3" s="9" customFormat="1" ht="15" customHeight="1" x14ac:dyDescent="0.25">
      <c r="A65" s="55" t="s">
        <v>259</v>
      </c>
      <c r="B65" s="69"/>
      <c r="C65" s="11"/>
    </row>
    <row r="66" spans="1:3" s="9" customFormat="1" ht="15" customHeight="1" x14ac:dyDescent="0.25">
      <c r="A66" s="49" t="s">
        <v>192</v>
      </c>
      <c r="B66" s="9" t="s">
        <v>220</v>
      </c>
      <c r="C66" s="11" t="s">
        <v>226</v>
      </c>
    </row>
    <row r="67" spans="1:3" s="9" customFormat="1" x14ac:dyDescent="0.25">
      <c r="A67" s="49" t="s">
        <v>193</v>
      </c>
      <c r="B67" s="9" t="s">
        <v>220</v>
      </c>
      <c r="C67" s="11" t="s">
        <v>226</v>
      </c>
    </row>
    <row r="68" spans="1:3" s="9" customFormat="1" ht="17.25" customHeight="1" x14ac:dyDescent="0.25">
      <c r="A68" s="49" t="s">
        <v>194</v>
      </c>
      <c r="B68" s="9" t="s">
        <v>220</v>
      </c>
      <c r="C68" s="11" t="s">
        <v>226</v>
      </c>
    </row>
    <row r="69" spans="1:3" s="9" customFormat="1" ht="17.25" customHeight="1" x14ac:dyDescent="0.25">
      <c r="A69" s="49" t="s">
        <v>192</v>
      </c>
      <c r="B69" s="9" t="s">
        <v>220</v>
      </c>
      <c r="C69" s="11" t="s">
        <v>226</v>
      </c>
    </row>
    <row r="70" spans="1:3" s="9" customFormat="1" ht="17.25" customHeight="1" x14ac:dyDescent="0.25">
      <c r="A70" s="49" t="s">
        <v>251</v>
      </c>
      <c r="B70" s="9" t="s">
        <v>220</v>
      </c>
      <c r="C70" s="11" t="s">
        <v>226</v>
      </c>
    </row>
    <row r="71" spans="1:3" s="9" customFormat="1" ht="17.25" customHeight="1" x14ac:dyDescent="0.25">
      <c r="A71" s="55" t="s">
        <v>260</v>
      </c>
      <c r="C71" s="11"/>
    </row>
    <row r="72" spans="1:3" s="9" customFormat="1" x14ac:dyDescent="0.25">
      <c r="A72" s="52" t="s">
        <v>195</v>
      </c>
      <c r="B72" s="8" t="s">
        <v>221</v>
      </c>
      <c r="C72" s="11" t="s">
        <v>226</v>
      </c>
    </row>
    <row r="73" spans="1:3" s="9" customFormat="1" x14ac:dyDescent="0.25">
      <c r="A73" s="52" t="s">
        <v>196</v>
      </c>
      <c r="B73" s="8" t="s">
        <v>221</v>
      </c>
      <c r="C73" s="11" t="s">
        <v>226</v>
      </c>
    </row>
    <row r="74" spans="1:3" s="9" customFormat="1" x14ac:dyDescent="0.25">
      <c r="A74" s="49" t="s">
        <v>251</v>
      </c>
      <c r="B74" s="8" t="s">
        <v>221</v>
      </c>
      <c r="C74" s="11" t="s">
        <v>226</v>
      </c>
    </row>
    <row r="75" spans="1:3" s="9" customFormat="1" x14ac:dyDescent="0.25">
      <c r="A75" s="55" t="s">
        <v>261</v>
      </c>
      <c r="B75" s="8"/>
      <c r="C75" s="11"/>
    </row>
    <row r="76" spans="1:3" s="9" customFormat="1" ht="24.75" customHeight="1" x14ac:dyDescent="0.25">
      <c r="A76" s="49" t="s">
        <v>197</v>
      </c>
      <c r="B76" s="8" t="s">
        <v>222</v>
      </c>
      <c r="C76" s="11" t="s">
        <v>226</v>
      </c>
    </row>
    <row r="77" spans="1:3" s="9" customFormat="1" ht="22.5" x14ac:dyDescent="0.25">
      <c r="A77" s="50" t="s">
        <v>198</v>
      </c>
      <c r="B77" s="8" t="s">
        <v>222</v>
      </c>
      <c r="C77" s="11" t="s">
        <v>226</v>
      </c>
    </row>
    <row r="78" spans="1:3" s="9" customFormat="1" x14ac:dyDescent="0.25">
      <c r="A78" s="49" t="s">
        <v>199</v>
      </c>
      <c r="B78" s="8" t="s">
        <v>222</v>
      </c>
      <c r="C78" s="11" t="s">
        <v>226</v>
      </c>
    </row>
    <row r="79" spans="1:3" s="9" customFormat="1" x14ac:dyDescent="0.25">
      <c r="A79" s="49" t="s">
        <v>200</v>
      </c>
      <c r="B79" s="8" t="s">
        <v>222</v>
      </c>
      <c r="C79" s="11" t="s">
        <v>226</v>
      </c>
    </row>
    <row r="80" spans="1:3" s="9" customFormat="1" x14ac:dyDescent="0.25">
      <c r="A80" s="49" t="s">
        <v>201</v>
      </c>
      <c r="B80" s="8" t="s">
        <v>222</v>
      </c>
      <c r="C80" s="11" t="s">
        <v>226</v>
      </c>
    </row>
    <row r="81" spans="1:3" s="9" customFormat="1" x14ac:dyDescent="0.25">
      <c r="A81" s="49" t="s">
        <v>202</v>
      </c>
      <c r="B81" s="8" t="s">
        <v>222</v>
      </c>
      <c r="C81" s="11" t="s">
        <v>226</v>
      </c>
    </row>
    <row r="82" spans="1:3" s="9" customFormat="1" ht="15" customHeight="1" x14ac:dyDescent="0.25">
      <c r="A82" s="49" t="s">
        <v>203</v>
      </c>
      <c r="B82" s="8" t="s">
        <v>222</v>
      </c>
      <c r="C82" s="11" t="s">
        <v>226</v>
      </c>
    </row>
    <row r="83" spans="1:3" s="9" customFormat="1" ht="23.25" customHeight="1" x14ac:dyDescent="0.25">
      <c r="A83" s="49" t="s">
        <v>204</v>
      </c>
      <c r="B83" s="8" t="s">
        <v>222</v>
      </c>
      <c r="C83" s="11" t="s">
        <v>226</v>
      </c>
    </row>
    <row r="84" spans="1:3" s="9" customFormat="1" ht="15" customHeight="1" x14ac:dyDescent="0.25">
      <c r="A84" s="49" t="s">
        <v>205</v>
      </c>
      <c r="B84" s="8" t="s">
        <v>222</v>
      </c>
      <c r="C84" s="11" t="s">
        <v>226</v>
      </c>
    </row>
    <row r="85" spans="1:3" s="9" customFormat="1" ht="15" customHeight="1" x14ac:dyDescent="0.25">
      <c r="A85" s="49" t="s">
        <v>251</v>
      </c>
      <c r="B85" s="8" t="s">
        <v>222</v>
      </c>
      <c r="C85" s="11" t="s">
        <v>226</v>
      </c>
    </row>
    <row r="86" spans="1:3" s="9" customFormat="1" ht="15" customHeight="1" x14ac:dyDescent="0.25">
      <c r="A86" s="55" t="s">
        <v>262</v>
      </c>
      <c r="B86" s="8"/>
      <c r="C86" s="11"/>
    </row>
    <row r="87" spans="1:3" s="9" customFormat="1" ht="28.5" customHeight="1" x14ac:dyDescent="0.25">
      <c r="A87" s="49" t="s">
        <v>206</v>
      </c>
      <c r="B87" s="8" t="s">
        <v>223</v>
      </c>
      <c r="C87" s="11" t="s">
        <v>226</v>
      </c>
    </row>
    <row r="88" spans="1:3" s="9" customFormat="1" x14ac:dyDescent="0.25">
      <c r="A88" s="49" t="s">
        <v>251</v>
      </c>
      <c r="B88" s="8" t="s">
        <v>223</v>
      </c>
      <c r="C88" s="11" t="s">
        <v>226</v>
      </c>
    </row>
    <row r="89" spans="1:3" s="9" customFormat="1" x14ac:dyDescent="0.25">
      <c r="A89" s="55" t="s">
        <v>263</v>
      </c>
      <c r="B89" s="8"/>
      <c r="C89" s="11"/>
    </row>
    <row r="90" spans="1:3" s="9" customFormat="1" ht="15" customHeight="1" x14ac:dyDescent="0.25">
      <c r="A90" s="49" t="s">
        <v>207</v>
      </c>
      <c r="B90" s="8" t="s">
        <v>224</v>
      </c>
      <c r="C90" s="11" t="s">
        <v>226</v>
      </c>
    </row>
    <row r="91" spans="1:3" s="9" customFormat="1" ht="15" customHeight="1" x14ac:dyDescent="0.25">
      <c r="A91" s="49" t="s">
        <v>208</v>
      </c>
      <c r="B91" s="8" t="s">
        <v>224</v>
      </c>
      <c r="C91" s="11" t="s">
        <v>226</v>
      </c>
    </row>
    <row r="92" spans="1:3" s="9" customFormat="1" ht="15" customHeight="1" x14ac:dyDescent="0.25">
      <c r="A92" s="49" t="s">
        <v>209</v>
      </c>
      <c r="B92" s="8" t="s">
        <v>224</v>
      </c>
      <c r="C92" s="11" t="s">
        <v>226</v>
      </c>
    </row>
    <row r="93" spans="1:3" s="9" customFormat="1" ht="15" customHeight="1" x14ac:dyDescent="0.25">
      <c r="A93" s="49" t="s">
        <v>210</v>
      </c>
      <c r="B93" s="8" t="s">
        <v>224</v>
      </c>
      <c r="C93" s="11" t="s">
        <v>226</v>
      </c>
    </row>
    <row r="94" spans="1:3" s="9" customFormat="1" ht="15" customHeight="1" x14ac:dyDescent="0.25">
      <c r="A94" s="49" t="s">
        <v>211</v>
      </c>
      <c r="B94" s="8" t="s">
        <v>224</v>
      </c>
      <c r="C94" s="11" t="s">
        <v>226</v>
      </c>
    </row>
    <row r="95" spans="1:3" s="9" customFormat="1" ht="15" customHeight="1" x14ac:dyDescent="0.25">
      <c r="A95" s="49" t="s">
        <v>251</v>
      </c>
      <c r="B95" s="8" t="s">
        <v>224</v>
      </c>
      <c r="C95" s="11" t="s">
        <v>226</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104</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182"/>
  <sheetViews>
    <sheetView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5" t="s">
        <v>270</v>
      </c>
      <c r="D1" s="55" t="s">
        <v>271</v>
      </c>
      <c r="E1" s="55" t="s">
        <v>272</v>
      </c>
      <c r="F1" s="55" t="s">
        <v>273</v>
      </c>
      <c r="G1" s="55" t="s">
        <v>274</v>
      </c>
      <c r="H1" s="55" t="s">
        <v>276</v>
      </c>
      <c r="I1" s="55" t="s">
        <v>275</v>
      </c>
      <c r="J1" s="55" t="s">
        <v>277</v>
      </c>
      <c r="K1" s="55" t="s">
        <v>278</v>
      </c>
      <c r="L1" s="55" t="s">
        <v>279</v>
      </c>
      <c r="M1" s="55" t="s">
        <v>263</v>
      </c>
    </row>
    <row r="2" spans="1:13" s="9" customFormat="1" ht="15" customHeight="1" x14ac:dyDescent="0.25">
      <c r="A2" s="49"/>
      <c r="B2" s="49" t="s">
        <v>144</v>
      </c>
      <c r="C2" s="49" t="s">
        <v>163</v>
      </c>
      <c r="D2" s="49" t="s">
        <v>166</v>
      </c>
      <c r="E2" s="49" t="s">
        <v>174</v>
      </c>
      <c r="F2" s="49" t="s">
        <v>179</v>
      </c>
      <c r="G2" s="49" t="s">
        <v>212</v>
      </c>
      <c r="H2" s="49" t="s">
        <v>188</v>
      </c>
      <c r="I2" s="49" t="s">
        <v>192</v>
      </c>
      <c r="J2" s="52" t="s">
        <v>195</v>
      </c>
      <c r="K2" s="49" t="s">
        <v>197</v>
      </c>
      <c r="L2" s="49" t="s">
        <v>206</v>
      </c>
      <c r="M2" s="49" t="s">
        <v>207</v>
      </c>
    </row>
    <row r="3" spans="1:13" s="9" customFormat="1" ht="22.5" x14ac:dyDescent="0.25">
      <c r="A3" s="49" t="s">
        <v>265</v>
      </c>
      <c r="B3" s="49" t="s">
        <v>265</v>
      </c>
      <c r="C3" s="49" t="s">
        <v>264</v>
      </c>
      <c r="D3" s="49" t="s">
        <v>167</v>
      </c>
      <c r="E3" s="49" t="s">
        <v>175</v>
      </c>
      <c r="F3" s="49" t="s">
        <v>180</v>
      </c>
      <c r="G3" s="49" t="s">
        <v>184</v>
      </c>
      <c r="H3" s="49" t="s">
        <v>189</v>
      </c>
      <c r="I3" s="49" t="s">
        <v>193</v>
      </c>
      <c r="J3" s="52" t="s">
        <v>196</v>
      </c>
      <c r="K3" s="50" t="s">
        <v>198</v>
      </c>
      <c r="L3" s="49" t="s">
        <v>251</v>
      </c>
      <c r="M3" s="49" t="s">
        <v>208</v>
      </c>
    </row>
    <row r="4" spans="1:13" s="9" customFormat="1" ht="22.5" x14ac:dyDescent="0.25">
      <c r="A4" s="49" t="s">
        <v>146</v>
      </c>
      <c r="B4" s="49" t="s">
        <v>146</v>
      </c>
      <c r="C4" s="49" t="s">
        <v>165</v>
      </c>
      <c r="D4" s="49" t="s">
        <v>168</v>
      </c>
      <c r="E4" s="49" t="s">
        <v>176</v>
      </c>
      <c r="F4" s="49" t="s">
        <v>181</v>
      </c>
      <c r="G4" s="49" t="s">
        <v>185</v>
      </c>
      <c r="H4" s="51" t="s">
        <v>190</v>
      </c>
      <c r="I4" s="49" t="s">
        <v>194</v>
      </c>
      <c r="J4" s="49" t="s">
        <v>251</v>
      </c>
      <c r="K4" s="49" t="s">
        <v>199</v>
      </c>
      <c r="L4" s="70"/>
      <c r="M4" s="49" t="s">
        <v>209</v>
      </c>
    </row>
    <row r="5" spans="1:13" s="9" customFormat="1" ht="22.5" x14ac:dyDescent="0.25">
      <c r="A5" s="49"/>
      <c r="B5" s="49" t="s">
        <v>148</v>
      </c>
      <c r="C5" s="49" t="s">
        <v>251</v>
      </c>
      <c r="D5" s="49" t="s">
        <v>169</v>
      </c>
      <c r="E5" s="49" t="s">
        <v>177</v>
      </c>
      <c r="F5" s="49" t="s">
        <v>182</v>
      </c>
      <c r="G5" s="49" t="s">
        <v>186</v>
      </c>
      <c r="H5" s="49" t="s">
        <v>191</v>
      </c>
      <c r="I5" s="49" t="s">
        <v>192</v>
      </c>
      <c r="J5" s="70"/>
      <c r="K5" s="49" t="s">
        <v>200</v>
      </c>
      <c r="L5" s="70"/>
      <c r="M5" s="49" t="s">
        <v>210</v>
      </c>
    </row>
    <row r="6" spans="1:13" s="9" customFormat="1" ht="22.5" x14ac:dyDescent="0.25">
      <c r="A6" s="49" t="s">
        <v>148</v>
      </c>
      <c r="B6" s="49" t="s">
        <v>149</v>
      </c>
      <c r="C6" s="70"/>
      <c r="D6" s="49" t="s">
        <v>170</v>
      </c>
      <c r="E6" s="49" t="s">
        <v>178</v>
      </c>
      <c r="F6" s="49" t="s">
        <v>183</v>
      </c>
      <c r="G6" s="49" t="s">
        <v>187</v>
      </c>
      <c r="H6" s="49" t="s">
        <v>251</v>
      </c>
      <c r="I6" s="49" t="s">
        <v>251</v>
      </c>
      <c r="J6" s="70"/>
      <c r="K6" s="49" t="s">
        <v>201</v>
      </c>
      <c r="L6" s="70"/>
      <c r="M6" s="49" t="s">
        <v>211</v>
      </c>
    </row>
    <row r="7" spans="1:13" s="9" customFormat="1" x14ac:dyDescent="0.25">
      <c r="A7" s="49" t="s">
        <v>149</v>
      </c>
      <c r="B7" s="49" t="s">
        <v>150</v>
      </c>
      <c r="C7" s="70"/>
      <c r="D7" s="49" t="s">
        <v>171</v>
      </c>
      <c r="E7" s="49" t="s">
        <v>251</v>
      </c>
      <c r="F7" s="49" t="s">
        <v>251</v>
      </c>
      <c r="G7" s="49" t="s">
        <v>251</v>
      </c>
      <c r="H7" s="70"/>
      <c r="I7" s="70"/>
      <c r="J7" s="70"/>
      <c r="K7" s="49" t="s">
        <v>202</v>
      </c>
      <c r="L7" s="70"/>
      <c r="M7" s="49" t="s">
        <v>251</v>
      </c>
    </row>
    <row r="8" spans="1:13" s="9" customFormat="1" x14ac:dyDescent="0.25">
      <c r="A8" s="49" t="s">
        <v>150</v>
      </c>
      <c r="B8" s="49" t="s">
        <v>151</v>
      </c>
      <c r="C8" s="70"/>
      <c r="D8" s="49" t="s">
        <v>172</v>
      </c>
      <c r="E8" s="70"/>
      <c r="F8" s="70"/>
      <c r="G8" s="70"/>
      <c r="H8" s="70"/>
      <c r="I8" s="70"/>
      <c r="J8" s="70"/>
      <c r="K8" s="49" t="s">
        <v>203</v>
      </c>
      <c r="L8" s="70"/>
    </row>
    <row r="9" spans="1:13" s="9" customFormat="1" ht="22.5" x14ac:dyDescent="0.25">
      <c r="A9" s="49" t="s">
        <v>151</v>
      </c>
      <c r="B9" s="49" t="s">
        <v>152</v>
      </c>
      <c r="C9" s="70"/>
      <c r="D9" s="49" t="s">
        <v>173</v>
      </c>
      <c r="E9" s="70"/>
      <c r="F9" s="70"/>
      <c r="G9" s="70"/>
      <c r="H9" s="70"/>
      <c r="I9" s="70"/>
      <c r="J9" s="70"/>
      <c r="K9" s="49" t="s">
        <v>204</v>
      </c>
      <c r="L9" s="70"/>
    </row>
    <row r="10" spans="1:13" s="9" customFormat="1" x14ac:dyDescent="0.25">
      <c r="A10" s="49" t="s">
        <v>152</v>
      </c>
      <c r="B10" s="49" t="s">
        <v>153</v>
      </c>
      <c r="C10" s="70"/>
      <c r="D10" s="49" t="s">
        <v>251</v>
      </c>
      <c r="E10" s="70"/>
      <c r="F10" s="70"/>
      <c r="G10" s="70"/>
      <c r="H10" s="70"/>
      <c r="I10" s="70"/>
      <c r="J10" s="70"/>
      <c r="K10" s="49" t="s">
        <v>205</v>
      </c>
      <c r="L10" s="70"/>
    </row>
    <row r="11" spans="1:13" s="9" customFormat="1" x14ac:dyDescent="0.25">
      <c r="A11" s="49" t="s">
        <v>153</v>
      </c>
      <c r="B11" s="49" t="s">
        <v>154</v>
      </c>
      <c r="C11" s="70"/>
      <c r="D11" s="70"/>
      <c r="E11" s="70"/>
      <c r="F11" s="70"/>
      <c r="G11" s="70"/>
      <c r="H11" s="70"/>
      <c r="I11" s="70"/>
      <c r="J11" s="70"/>
      <c r="K11" s="49" t="s">
        <v>251</v>
      </c>
      <c r="L11" s="70"/>
    </row>
    <row r="12" spans="1:13" s="9" customFormat="1" ht="15" customHeight="1" x14ac:dyDescent="0.25">
      <c r="A12" s="49" t="s">
        <v>154</v>
      </c>
      <c r="B12" s="49" t="s">
        <v>155</v>
      </c>
      <c r="C12" s="70"/>
      <c r="D12" s="70"/>
      <c r="E12" s="70"/>
      <c r="F12" s="70"/>
      <c r="G12" s="70"/>
      <c r="H12" s="70"/>
      <c r="I12" s="70"/>
      <c r="J12" s="70"/>
      <c r="K12" s="70"/>
      <c r="L12" s="70"/>
    </row>
    <row r="13" spans="1:13" s="9" customFormat="1" ht="15" customHeight="1" x14ac:dyDescent="0.25">
      <c r="A13" s="49" t="s">
        <v>155</v>
      </c>
      <c r="B13" s="49" t="s">
        <v>156</v>
      </c>
      <c r="C13" s="70"/>
      <c r="D13" s="70"/>
      <c r="E13" s="70"/>
      <c r="F13" s="70"/>
      <c r="G13" s="70"/>
      <c r="H13" s="70"/>
      <c r="I13" s="70"/>
      <c r="J13" s="70"/>
      <c r="K13" s="70"/>
      <c r="L13" s="70"/>
    </row>
    <row r="14" spans="1:13" s="9" customFormat="1" ht="15" customHeight="1" x14ac:dyDescent="0.25">
      <c r="A14" s="49" t="s">
        <v>156</v>
      </c>
      <c r="B14" s="49" t="s">
        <v>157</v>
      </c>
      <c r="C14" s="70"/>
      <c r="D14" s="70"/>
      <c r="E14" s="70"/>
      <c r="F14" s="70"/>
      <c r="G14" s="70"/>
      <c r="H14" s="70"/>
      <c r="I14" s="70"/>
      <c r="J14" s="70"/>
      <c r="K14" s="70"/>
      <c r="L14" s="70"/>
    </row>
    <row r="15" spans="1:13" s="9" customFormat="1" ht="15" customHeight="1" x14ac:dyDescent="0.25">
      <c r="A15" s="49" t="s">
        <v>157</v>
      </c>
      <c r="B15" s="49" t="s">
        <v>158</v>
      </c>
      <c r="C15" s="70"/>
      <c r="D15" s="70"/>
      <c r="E15" s="70"/>
      <c r="F15" s="70"/>
      <c r="G15" s="70"/>
      <c r="H15" s="70"/>
      <c r="I15" s="70"/>
      <c r="J15" s="70"/>
      <c r="K15" s="70"/>
      <c r="L15" s="70"/>
    </row>
    <row r="16" spans="1:13" s="9" customFormat="1" ht="15" customHeight="1" x14ac:dyDescent="0.25">
      <c r="A16" s="49" t="s">
        <v>158</v>
      </c>
      <c r="B16" s="49" t="s">
        <v>159</v>
      </c>
      <c r="C16" s="70"/>
      <c r="D16" s="70"/>
      <c r="E16" s="70"/>
      <c r="F16" s="70"/>
      <c r="G16" s="70"/>
      <c r="H16" s="70"/>
      <c r="I16" s="70"/>
      <c r="J16" s="70"/>
      <c r="K16" s="70"/>
      <c r="L16" s="70"/>
    </row>
    <row r="17" spans="1:12" s="9" customFormat="1" ht="15" customHeight="1" x14ac:dyDescent="0.25">
      <c r="A17" s="49" t="s">
        <v>159</v>
      </c>
      <c r="B17" s="49" t="s">
        <v>160</v>
      </c>
      <c r="C17" s="70"/>
      <c r="D17" s="70"/>
      <c r="E17" s="70"/>
      <c r="F17" s="70"/>
      <c r="G17" s="70"/>
      <c r="H17" s="70"/>
      <c r="I17" s="70"/>
      <c r="J17" s="70"/>
      <c r="K17" s="70"/>
      <c r="L17" s="70"/>
    </row>
    <row r="18" spans="1:12" s="9" customFormat="1" ht="15" customHeight="1" x14ac:dyDescent="0.25">
      <c r="A18" s="49" t="s">
        <v>160</v>
      </c>
      <c r="B18" s="49" t="s">
        <v>161</v>
      </c>
      <c r="C18" s="70"/>
      <c r="D18" s="70"/>
      <c r="E18" s="70"/>
      <c r="F18" s="70"/>
      <c r="G18" s="70"/>
      <c r="H18" s="70"/>
      <c r="I18" s="70"/>
      <c r="J18" s="70"/>
      <c r="K18" s="70"/>
      <c r="L18" s="70"/>
    </row>
    <row r="19" spans="1:12" s="9" customFormat="1" ht="15" customHeight="1" x14ac:dyDescent="0.25">
      <c r="A19" s="49" t="s">
        <v>161</v>
      </c>
      <c r="B19" s="49" t="s">
        <v>162</v>
      </c>
      <c r="C19" s="70"/>
      <c r="D19" s="70"/>
      <c r="E19" s="70"/>
      <c r="F19" s="70"/>
      <c r="G19" s="70"/>
      <c r="H19" s="70"/>
      <c r="I19" s="70"/>
      <c r="J19" s="70"/>
      <c r="K19" s="70"/>
      <c r="L19" s="70"/>
    </row>
    <row r="20" spans="1:12" s="9" customFormat="1" ht="15" customHeight="1" x14ac:dyDescent="0.25">
      <c r="A20" s="49" t="s">
        <v>162</v>
      </c>
      <c r="B20" s="49" t="s">
        <v>251</v>
      </c>
      <c r="C20" s="70"/>
      <c r="D20" s="70"/>
      <c r="E20" s="70"/>
      <c r="F20" s="70"/>
      <c r="G20" s="70"/>
      <c r="H20" s="70"/>
      <c r="I20" s="70"/>
      <c r="J20" s="70"/>
      <c r="K20" s="70"/>
      <c r="L20" s="70"/>
    </row>
    <row r="21" spans="1:12" s="9" customFormat="1" ht="15" customHeight="1" x14ac:dyDescent="0.25">
      <c r="A21" s="49" t="s">
        <v>251</v>
      </c>
      <c r="C21" s="70"/>
      <c r="D21" s="70"/>
      <c r="E21" s="70"/>
      <c r="F21" s="70"/>
      <c r="G21" s="70"/>
      <c r="H21" s="70"/>
      <c r="I21" s="70"/>
      <c r="J21" s="70"/>
      <c r="K21" s="70"/>
      <c r="L21" s="70"/>
    </row>
    <row r="22" spans="1:12" s="9" customFormat="1" ht="15" customHeight="1" x14ac:dyDescent="0.25">
      <c r="A22" s="49" t="s">
        <v>163</v>
      </c>
      <c r="B22" s="70"/>
      <c r="C22" s="70"/>
      <c r="D22" s="70"/>
      <c r="E22" s="70"/>
      <c r="F22" s="70"/>
      <c r="G22" s="70"/>
      <c r="H22" s="70"/>
      <c r="I22" s="70"/>
      <c r="J22" s="70"/>
      <c r="K22" s="70"/>
      <c r="L22" s="70"/>
    </row>
    <row r="23" spans="1:12" s="9" customFormat="1" ht="15" customHeight="1" x14ac:dyDescent="0.25">
      <c r="A23" s="49" t="s">
        <v>164</v>
      </c>
      <c r="B23" s="70"/>
      <c r="C23" s="70"/>
      <c r="D23" s="70"/>
      <c r="E23" s="70"/>
      <c r="F23" s="70"/>
      <c r="G23" s="70"/>
      <c r="H23" s="70"/>
      <c r="I23" s="70"/>
      <c r="J23" s="70"/>
      <c r="K23" s="70"/>
      <c r="L23" s="70"/>
    </row>
    <row r="24" spans="1:12" s="9" customFormat="1" ht="15" customHeight="1" x14ac:dyDescent="0.25">
      <c r="A24" s="49" t="s">
        <v>165</v>
      </c>
      <c r="B24" s="70"/>
      <c r="C24" s="70"/>
      <c r="D24" s="70"/>
      <c r="E24" s="70"/>
      <c r="F24" s="70"/>
      <c r="G24" s="70"/>
      <c r="H24" s="70"/>
      <c r="I24" s="70"/>
      <c r="J24" s="70"/>
      <c r="K24" s="70"/>
      <c r="L24" s="70"/>
    </row>
    <row r="25" spans="1:12" s="9" customFormat="1" ht="15" customHeight="1" x14ac:dyDescent="0.25">
      <c r="A25" s="49" t="s">
        <v>251</v>
      </c>
      <c r="B25" s="70"/>
      <c r="C25" s="70"/>
      <c r="D25" s="70"/>
      <c r="E25" s="70"/>
      <c r="F25" s="70"/>
      <c r="G25" s="70"/>
      <c r="H25" s="70"/>
      <c r="I25" s="70"/>
      <c r="J25" s="70"/>
      <c r="K25" s="70"/>
      <c r="L25" s="70"/>
    </row>
    <row r="26" spans="1:12" s="9" customFormat="1" ht="15" customHeight="1" x14ac:dyDescent="0.25">
      <c r="A26" s="49" t="s">
        <v>166</v>
      </c>
      <c r="B26" s="70"/>
      <c r="C26" s="70"/>
      <c r="D26" s="70"/>
      <c r="E26" s="70"/>
      <c r="F26" s="70"/>
      <c r="G26" s="70"/>
      <c r="H26" s="70"/>
      <c r="I26" s="70"/>
      <c r="J26" s="70"/>
      <c r="K26" s="70"/>
      <c r="L26" s="70"/>
    </row>
    <row r="27" spans="1:12" s="9" customFormat="1" ht="15" customHeight="1" x14ac:dyDescent="0.25">
      <c r="A27" s="49" t="s">
        <v>167</v>
      </c>
      <c r="B27" s="70"/>
      <c r="C27" s="70"/>
      <c r="D27" s="70"/>
      <c r="E27" s="70"/>
      <c r="F27" s="70"/>
      <c r="G27" s="70"/>
      <c r="H27" s="70"/>
      <c r="I27" s="70"/>
      <c r="J27" s="70"/>
      <c r="K27" s="70"/>
      <c r="L27" s="70"/>
    </row>
    <row r="28" spans="1:12" s="9" customFormat="1" ht="15" customHeight="1" x14ac:dyDescent="0.25">
      <c r="A28" s="49" t="s">
        <v>168</v>
      </c>
      <c r="B28" s="70"/>
      <c r="C28" s="70"/>
      <c r="D28" s="70"/>
      <c r="E28" s="70"/>
      <c r="F28" s="70"/>
      <c r="G28" s="70"/>
      <c r="H28" s="70"/>
      <c r="I28" s="70"/>
      <c r="J28" s="70"/>
      <c r="K28" s="70"/>
      <c r="L28" s="70"/>
    </row>
    <row r="29" spans="1:12" s="9" customFormat="1" x14ac:dyDescent="0.25">
      <c r="A29" s="49" t="s">
        <v>169</v>
      </c>
      <c r="B29" s="70"/>
      <c r="C29" s="70"/>
      <c r="D29" s="70"/>
      <c r="E29" s="70"/>
      <c r="F29" s="70"/>
      <c r="G29" s="70"/>
      <c r="H29" s="70"/>
      <c r="I29" s="70"/>
      <c r="J29" s="70"/>
      <c r="K29" s="70"/>
      <c r="L29" s="70"/>
    </row>
    <row r="30" spans="1:12" s="9" customFormat="1" ht="17.25" customHeight="1" x14ac:dyDescent="0.25">
      <c r="A30" s="49" t="s">
        <v>170</v>
      </c>
      <c r="B30" s="70"/>
      <c r="C30" s="70"/>
      <c r="D30" s="70"/>
      <c r="E30" s="70"/>
      <c r="F30" s="70"/>
      <c r="G30" s="70"/>
      <c r="H30" s="70"/>
      <c r="I30" s="70"/>
      <c r="J30" s="70"/>
      <c r="K30" s="70"/>
      <c r="L30" s="70"/>
    </row>
    <row r="31" spans="1:12" s="9" customFormat="1" ht="17.25" customHeight="1" x14ac:dyDescent="0.25">
      <c r="A31" s="49" t="s">
        <v>171</v>
      </c>
      <c r="B31" s="70"/>
      <c r="C31" s="70"/>
      <c r="D31" s="70"/>
      <c r="E31" s="70"/>
      <c r="F31" s="70"/>
      <c r="G31" s="70"/>
      <c r="H31" s="70"/>
      <c r="I31" s="70"/>
      <c r="J31" s="70"/>
      <c r="K31" s="70"/>
      <c r="L31" s="70"/>
    </row>
    <row r="32" spans="1:12" s="9" customFormat="1" ht="15" customHeight="1" x14ac:dyDescent="0.25">
      <c r="A32" s="49" t="s">
        <v>172</v>
      </c>
      <c r="B32" s="9" t="s">
        <v>252</v>
      </c>
      <c r="C32" s="70"/>
      <c r="D32" s="70"/>
      <c r="E32" s="70"/>
      <c r="F32" s="70"/>
      <c r="G32" s="70"/>
      <c r="H32" s="70"/>
      <c r="I32" s="70"/>
      <c r="J32" s="70"/>
      <c r="K32" s="70"/>
      <c r="L32" s="70"/>
    </row>
    <row r="33" spans="1:12" s="9" customFormat="1" x14ac:dyDescent="0.25">
      <c r="A33" s="49" t="s">
        <v>173</v>
      </c>
      <c r="B33" s="55" t="s">
        <v>253</v>
      </c>
      <c r="C33" s="70"/>
      <c r="D33" s="70"/>
      <c r="E33" s="70"/>
      <c r="F33" s="70"/>
      <c r="G33" s="70"/>
      <c r="H33" s="70"/>
      <c r="I33" s="70"/>
      <c r="J33" s="70"/>
      <c r="K33" s="70"/>
      <c r="L33" s="70"/>
    </row>
    <row r="34" spans="1:12" s="9" customFormat="1" x14ac:dyDescent="0.25">
      <c r="A34" s="49" t="s">
        <v>251</v>
      </c>
      <c r="B34" s="55" t="s">
        <v>254</v>
      </c>
      <c r="C34" s="70"/>
      <c r="D34" s="70"/>
      <c r="E34" s="70"/>
      <c r="F34" s="70"/>
      <c r="G34" s="70"/>
      <c r="H34" s="70"/>
      <c r="I34" s="70"/>
      <c r="J34" s="70"/>
      <c r="K34" s="70"/>
      <c r="L34" s="70"/>
    </row>
    <row r="35" spans="1:12" s="9" customFormat="1" x14ac:dyDescent="0.25">
      <c r="A35" s="49" t="s">
        <v>174</v>
      </c>
      <c r="B35" s="55" t="s">
        <v>255</v>
      </c>
      <c r="C35" s="70"/>
      <c r="D35" s="70"/>
      <c r="E35" s="70"/>
      <c r="F35" s="70"/>
      <c r="G35" s="70"/>
      <c r="H35" s="70"/>
      <c r="I35" s="70"/>
      <c r="J35" s="70"/>
      <c r="K35" s="70"/>
      <c r="L35" s="70"/>
    </row>
    <row r="36" spans="1:12" s="9" customFormat="1" x14ac:dyDescent="0.25">
      <c r="A36" s="49" t="s">
        <v>175</v>
      </c>
      <c r="B36" s="55" t="s">
        <v>256</v>
      </c>
      <c r="C36" s="70"/>
      <c r="D36" s="70"/>
      <c r="E36" s="70"/>
      <c r="F36" s="70"/>
      <c r="G36" s="70"/>
      <c r="H36" s="70"/>
      <c r="I36" s="70"/>
      <c r="J36" s="70"/>
      <c r="K36" s="70"/>
      <c r="L36" s="70"/>
    </row>
    <row r="37" spans="1:12" s="9" customFormat="1" x14ac:dyDescent="0.25">
      <c r="A37" s="49" t="s">
        <v>176</v>
      </c>
      <c r="B37" s="55" t="s">
        <v>257</v>
      </c>
      <c r="C37" s="70"/>
      <c r="D37" s="70"/>
      <c r="E37" s="70"/>
      <c r="F37" s="70"/>
      <c r="G37" s="70"/>
      <c r="H37" s="70"/>
      <c r="I37" s="70"/>
      <c r="J37" s="70"/>
      <c r="K37" s="70"/>
      <c r="L37" s="70"/>
    </row>
    <row r="38" spans="1:12" s="9" customFormat="1" x14ac:dyDescent="0.25">
      <c r="A38" s="49" t="s">
        <v>177</v>
      </c>
      <c r="B38" s="55" t="s">
        <v>258</v>
      </c>
      <c r="C38" s="70"/>
      <c r="D38" s="70"/>
      <c r="E38" s="70"/>
      <c r="F38" s="70"/>
      <c r="G38" s="70"/>
      <c r="H38" s="70"/>
      <c r="I38" s="70"/>
      <c r="J38" s="70"/>
      <c r="K38" s="70"/>
      <c r="L38" s="70"/>
    </row>
    <row r="39" spans="1:12" s="9" customFormat="1" x14ac:dyDescent="0.25">
      <c r="A39" s="49" t="s">
        <v>178</v>
      </c>
      <c r="B39" s="55" t="s">
        <v>259</v>
      </c>
      <c r="C39" s="70"/>
      <c r="D39" s="70"/>
      <c r="E39" s="70"/>
      <c r="F39" s="70"/>
      <c r="G39" s="70"/>
      <c r="H39" s="70"/>
      <c r="I39" s="70"/>
      <c r="J39" s="70"/>
      <c r="K39" s="70"/>
      <c r="L39" s="70"/>
    </row>
    <row r="40" spans="1:12" s="9" customFormat="1" x14ac:dyDescent="0.25">
      <c r="A40" s="49" t="s">
        <v>251</v>
      </c>
      <c r="B40" s="55" t="s">
        <v>260</v>
      </c>
      <c r="C40" s="70"/>
      <c r="D40" s="70"/>
      <c r="E40" s="70"/>
      <c r="F40" s="70"/>
      <c r="G40" s="70"/>
      <c r="H40" s="70"/>
      <c r="I40" s="70"/>
      <c r="J40" s="70"/>
      <c r="K40" s="70"/>
      <c r="L40" s="70"/>
    </row>
    <row r="41" spans="1:12" s="9" customFormat="1" x14ac:dyDescent="0.25">
      <c r="A41" s="49" t="s">
        <v>179</v>
      </c>
      <c r="B41" s="55" t="s">
        <v>261</v>
      </c>
      <c r="C41" s="70"/>
      <c r="D41" s="70"/>
      <c r="E41" s="70"/>
      <c r="F41" s="70"/>
      <c r="G41" s="70"/>
      <c r="H41" s="70"/>
      <c r="I41" s="70"/>
      <c r="J41" s="70"/>
      <c r="K41" s="70"/>
      <c r="L41" s="70"/>
    </row>
    <row r="42" spans="1:12" s="9" customFormat="1" ht="15" customHeight="1" x14ac:dyDescent="0.25">
      <c r="A42" s="49" t="s">
        <v>180</v>
      </c>
      <c r="B42" s="55" t="s">
        <v>262</v>
      </c>
      <c r="C42" s="70"/>
      <c r="D42" s="70"/>
      <c r="E42" s="70"/>
      <c r="F42" s="70"/>
      <c r="G42" s="70"/>
      <c r="H42" s="70"/>
      <c r="I42" s="70"/>
      <c r="J42" s="70"/>
      <c r="K42" s="70"/>
      <c r="L42" s="70"/>
    </row>
    <row r="43" spans="1:12" s="9" customFormat="1" ht="15" customHeight="1" x14ac:dyDescent="0.25">
      <c r="A43" s="49" t="s">
        <v>181</v>
      </c>
      <c r="B43" s="55" t="s">
        <v>263</v>
      </c>
      <c r="C43" s="70"/>
      <c r="D43" s="70"/>
      <c r="E43" s="70"/>
      <c r="F43" s="70"/>
      <c r="G43" s="70"/>
      <c r="H43" s="70"/>
      <c r="I43" s="70"/>
      <c r="J43" s="70"/>
      <c r="K43" s="70"/>
      <c r="L43" s="70"/>
    </row>
    <row r="44" spans="1:12" s="9" customFormat="1" ht="15" customHeight="1" x14ac:dyDescent="0.25">
      <c r="A44" s="49" t="s">
        <v>182</v>
      </c>
      <c r="B44" s="70"/>
      <c r="C44" s="70"/>
      <c r="D44" s="70"/>
      <c r="E44" s="70"/>
      <c r="F44" s="70"/>
      <c r="G44" s="70"/>
      <c r="H44" s="70"/>
      <c r="I44" s="70"/>
      <c r="J44" s="70"/>
      <c r="K44" s="70"/>
      <c r="L44" s="70"/>
    </row>
    <row r="45" spans="1:12" s="9" customFormat="1" ht="15" customHeight="1" x14ac:dyDescent="0.25">
      <c r="A45" s="49" t="s">
        <v>183</v>
      </c>
      <c r="B45" s="70"/>
      <c r="C45" s="70"/>
      <c r="D45" s="70"/>
      <c r="E45" s="70"/>
      <c r="F45" s="70"/>
      <c r="G45" s="70"/>
      <c r="H45" s="70"/>
      <c r="I45" s="70"/>
      <c r="J45" s="70"/>
      <c r="K45" s="70"/>
      <c r="L45" s="70"/>
    </row>
    <row r="46" spans="1:12" s="9" customFormat="1" ht="15" customHeight="1" x14ac:dyDescent="0.25">
      <c r="A46" s="49" t="s">
        <v>251</v>
      </c>
      <c r="B46" s="70"/>
      <c r="C46" s="70"/>
      <c r="D46" s="70"/>
      <c r="E46" s="70"/>
      <c r="F46" s="70"/>
      <c r="G46" s="70"/>
      <c r="H46" s="70"/>
      <c r="I46" s="70"/>
      <c r="J46" s="70"/>
      <c r="K46" s="70"/>
      <c r="L46" s="70"/>
    </row>
    <row r="47" spans="1:12" s="9" customFormat="1" ht="15" customHeight="1" x14ac:dyDescent="0.25">
      <c r="A47" s="49" t="s">
        <v>212</v>
      </c>
      <c r="B47" s="70"/>
      <c r="C47" s="70"/>
      <c r="D47" s="70"/>
      <c r="E47" s="70"/>
      <c r="F47" s="70"/>
      <c r="G47" s="70"/>
      <c r="H47" s="70"/>
      <c r="I47" s="70"/>
      <c r="J47" s="70"/>
      <c r="K47" s="70"/>
      <c r="L47" s="70"/>
    </row>
    <row r="48" spans="1:12" s="9" customFormat="1" ht="15" customHeight="1" x14ac:dyDescent="0.25">
      <c r="A48" s="49" t="s">
        <v>184</v>
      </c>
      <c r="B48" s="70"/>
      <c r="C48" s="70"/>
      <c r="D48" s="70"/>
      <c r="E48" s="70"/>
      <c r="F48" s="70"/>
      <c r="G48" s="70"/>
      <c r="H48" s="70"/>
      <c r="I48" s="70"/>
      <c r="J48" s="70"/>
      <c r="K48" s="70"/>
      <c r="L48" s="70"/>
    </row>
    <row r="49" spans="1:12" s="9" customFormat="1" ht="15" customHeight="1" x14ac:dyDescent="0.25">
      <c r="A49" s="49" t="s">
        <v>185</v>
      </c>
      <c r="B49" s="70"/>
      <c r="C49" s="70"/>
      <c r="D49" s="70"/>
      <c r="E49" s="70"/>
      <c r="F49" s="70"/>
      <c r="G49" s="70"/>
      <c r="H49" s="70"/>
      <c r="I49" s="70"/>
      <c r="J49" s="70"/>
      <c r="K49" s="70"/>
      <c r="L49" s="70"/>
    </row>
    <row r="50" spans="1:12" s="9" customFormat="1" ht="15" customHeight="1" x14ac:dyDescent="0.25">
      <c r="A50" s="49" t="s">
        <v>186</v>
      </c>
      <c r="B50" s="70"/>
      <c r="C50" s="70"/>
      <c r="D50" s="70"/>
      <c r="E50" s="70"/>
      <c r="F50" s="70"/>
      <c r="G50" s="70"/>
      <c r="H50" s="70"/>
      <c r="I50" s="70"/>
      <c r="J50" s="70"/>
      <c r="K50" s="70"/>
      <c r="L50" s="70"/>
    </row>
    <row r="51" spans="1:12" s="9" customFormat="1" ht="15" customHeight="1" x14ac:dyDescent="0.25">
      <c r="A51" s="49" t="s">
        <v>187</v>
      </c>
      <c r="B51" s="70"/>
      <c r="C51" s="70"/>
      <c r="D51" s="70"/>
      <c r="E51" s="70"/>
      <c r="F51" s="70"/>
      <c r="G51" s="70"/>
      <c r="H51" s="70"/>
      <c r="I51" s="70"/>
      <c r="J51" s="70"/>
      <c r="K51" s="70"/>
      <c r="L51" s="70"/>
    </row>
    <row r="52" spans="1:12" s="9" customFormat="1" ht="15" customHeight="1" x14ac:dyDescent="0.25">
      <c r="A52" s="49" t="s">
        <v>251</v>
      </c>
      <c r="B52" s="70"/>
      <c r="C52" s="70"/>
      <c r="D52" s="70"/>
      <c r="E52" s="70"/>
      <c r="F52" s="70"/>
      <c r="G52" s="70"/>
      <c r="H52" s="70"/>
      <c r="I52" s="70"/>
      <c r="J52" s="70"/>
      <c r="K52" s="70"/>
      <c r="L52" s="70"/>
    </row>
    <row r="53" spans="1:12" s="9" customFormat="1" ht="15" customHeight="1" x14ac:dyDescent="0.25">
      <c r="A53" s="49" t="s">
        <v>188</v>
      </c>
      <c r="B53" s="70"/>
      <c r="C53" s="70"/>
      <c r="D53" s="70"/>
      <c r="E53" s="70"/>
      <c r="F53" s="70"/>
      <c r="G53" s="70"/>
      <c r="H53" s="70"/>
      <c r="I53" s="70"/>
      <c r="J53" s="70"/>
      <c r="K53" s="70"/>
      <c r="L53" s="70"/>
    </row>
    <row r="54" spans="1:12" s="9" customFormat="1" ht="15" customHeight="1" x14ac:dyDescent="0.25">
      <c r="A54" s="49" t="s">
        <v>189</v>
      </c>
      <c r="B54" s="70"/>
      <c r="C54" s="70"/>
      <c r="D54" s="70"/>
      <c r="E54" s="70"/>
      <c r="F54" s="70"/>
      <c r="G54" s="70"/>
      <c r="H54" s="70"/>
      <c r="I54" s="70"/>
      <c r="J54" s="70"/>
      <c r="K54" s="70"/>
      <c r="L54" s="70"/>
    </row>
    <row r="55" spans="1:12" s="9" customFormat="1" ht="15" customHeight="1" x14ac:dyDescent="0.25">
      <c r="A55" s="51" t="s">
        <v>190</v>
      </c>
      <c r="B55" s="71"/>
      <c r="C55" s="71"/>
      <c r="D55" s="71"/>
      <c r="E55" s="71"/>
      <c r="F55" s="71"/>
      <c r="G55" s="71"/>
      <c r="H55" s="71"/>
      <c r="I55" s="71"/>
      <c r="J55" s="71"/>
      <c r="K55" s="71"/>
      <c r="L55" s="71"/>
    </row>
    <row r="56" spans="1:12" s="9" customFormat="1" ht="15" customHeight="1" x14ac:dyDescent="0.25">
      <c r="A56" s="49" t="s">
        <v>191</v>
      </c>
      <c r="B56" s="70"/>
      <c r="C56" s="70"/>
      <c r="D56" s="70"/>
      <c r="E56" s="70"/>
      <c r="F56" s="70"/>
      <c r="G56" s="70"/>
      <c r="H56" s="70"/>
      <c r="I56" s="70"/>
      <c r="J56" s="70"/>
      <c r="K56" s="70"/>
      <c r="L56" s="70"/>
    </row>
    <row r="57" spans="1:12" s="9" customFormat="1" ht="15" customHeight="1" x14ac:dyDescent="0.25">
      <c r="A57" s="49" t="s">
        <v>251</v>
      </c>
      <c r="B57" s="70"/>
      <c r="C57" s="70"/>
      <c r="D57" s="70"/>
      <c r="E57" s="70"/>
      <c r="F57" s="70"/>
      <c r="G57" s="70"/>
      <c r="H57" s="70"/>
      <c r="I57" s="70"/>
      <c r="J57" s="70"/>
      <c r="K57" s="70"/>
      <c r="L57" s="70"/>
    </row>
    <row r="58" spans="1:12" s="9" customFormat="1" ht="15" customHeight="1" x14ac:dyDescent="0.25">
      <c r="A58" s="49" t="s">
        <v>192</v>
      </c>
      <c r="B58" s="70"/>
      <c r="C58" s="70"/>
      <c r="D58" s="70"/>
      <c r="E58" s="70"/>
      <c r="F58" s="70"/>
      <c r="G58" s="70"/>
      <c r="H58" s="70"/>
      <c r="I58" s="70"/>
      <c r="J58" s="70"/>
      <c r="K58" s="70"/>
      <c r="L58" s="70"/>
    </row>
    <row r="59" spans="1:12" s="9" customFormat="1" x14ac:dyDescent="0.25">
      <c r="A59" s="49" t="s">
        <v>193</v>
      </c>
      <c r="B59" s="70"/>
      <c r="C59" s="70"/>
      <c r="D59" s="70"/>
      <c r="E59" s="70"/>
      <c r="F59" s="70"/>
      <c r="G59" s="70"/>
      <c r="H59" s="70"/>
      <c r="I59" s="70"/>
      <c r="J59" s="70"/>
      <c r="K59" s="70"/>
      <c r="L59" s="70"/>
    </row>
    <row r="60" spans="1:12" s="9" customFormat="1" ht="17.25" customHeight="1" x14ac:dyDescent="0.25">
      <c r="A60" s="49" t="s">
        <v>194</v>
      </c>
      <c r="B60" s="70"/>
      <c r="C60" s="70"/>
      <c r="D60" s="70"/>
      <c r="E60" s="70"/>
      <c r="F60" s="70"/>
      <c r="G60" s="70"/>
      <c r="H60" s="70"/>
      <c r="I60" s="70"/>
      <c r="J60" s="70"/>
      <c r="K60" s="70"/>
      <c r="L60" s="70"/>
    </row>
    <row r="61" spans="1:12" s="9" customFormat="1" ht="17.25" customHeight="1" x14ac:dyDescent="0.25">
      <c r="A61" s="49" t="s">
        <v>192</v>
      </c>
      <c r="B61" s="70"/>
      <c r="C61" s="70"/>
      <c r="D61" s="70"/>
      <c r="E61" s="70"/>
      <c r="F61" s="70"/>
      <c r="G61" s="70"/>
      <c r="H61" s="70"/>
      <c r="I61" s="70"/>
      <c r="J61" s="70"/>
      <c r="K61" s="70"/>
      <c r="L61" s="70"/>
    </row>
    <row r="62" spans="1:12" s="9" customFormat="1" ht="17.25" customHeight="1" x14ac:dyDescent="0.25">
      <c r="A62" s="49" t="s">
        <v>251</v>
      </c>
      <c r="B62" s="70"/>
      <c r="C62" s="70"/>
      <c r="D62" s="70"/>
      <c r="E62" s="70"/>
      <c r="F62" s="70"/>
      <c r="G62" s="70"/>
      <c r="H62" s="70"/>
      <c r="I62" s="70"/>
      <c r="J62" s="70"/>
      <c r="K62" s="70"/>
      <c r="L62" s="70"/>
    </row>
    <row r="63" spans="1:12" s="9" customFormat="1" x14ac:dyDescent="0.25">
      <c r="A63" s="52" t="s">
        <v>195</v>
      </c>
      <c r="B63" s="70"/>
      <c r="C63" s="70"/>
      <c r="D63" s="70"/>
      <c r="E63" s="70"/>
      <c r="F63" s="70"/>
      <c r="G63" s="70"/>
      <c r="H63" s="70"/>
      <c r="I63" s="70"/>
      <c r="J63" s="70"/>
      <c r="K63" s="70"/>
      <c r="L63" s="70"/>
    </row>
    <row r="64" spans="1:12" s="9" customFormat="1" x14ac:dyDescent="0.25">
      <c r="A64" s="52" t="s">
        <v>196</v>
      </c>
      <c r="B64" s="70"/>
      <c r="C64" s="70"/>
      <c r="D64" s="70"/>
      <c r="E64" s="70"/>
      <c r="F64" s="70"/>
      <c r="G64" s="70"/>
      <c r="H64" s="70"/>
      <c r="I64" s="70"/>
      <c r="J64" s="70"/>
      <c r="K64" s="70"/>
      <c r="L64" s="70"/>
    </row>
    <row r="65" spans="1:12" s="9" customFormat="1" x14ac:dyDescent="0.25">
      <c r="A65" s="49" t="s">
        <v>251</v>
      </c>
      <c r="B65" s="70"/>
      <c r="C65" s="70"/>
      <c r="D65" s="70"/>
      <c r="E65" s="70"/>
      <c r="F65" s="70"/>
      <c r="G65" s="70"/>
      <c r="H65" s="70"/>
      <c r="I65" s="70"/>
      <c r="J65" s="70"/>
      <c r="K65" s="70"/>
      <c r="L65" s="70"/>
    </row>
    <row r="66" spans="1:12" s="9" customFormat="1" ht="24.75" customHeight="1" x14ac:dyDescent="0.25">
      <c r="A66" s="49" t="s">
        <v>197</v>
      </c>
      <c r="B66" s="70"/>
      <c r="C66" s="70"/>
      <c r="D66" s="70"/>
      <c r="E66" s="70"/>
      <c r="F66" s="70"/>
      <c r="G66" s="70"/>
      <c r="H66" s="70"/>
      <c r="I66" s="70"/>
      <c r="J66" s="70"/>
      <c r="K66" s="70"/>
      <c r="L66" s="70"/>
    </row>
    <row r="67" spans="1:12" s="9" customFormat="1" ht="22.5" x14ac:dyDescent="0.25">
      <c r="A67" s="50" t="s">
        <v>198</v>
      </c>
      <c r="B67" s="72"/>
      <c r="C67" s="72"/>
      <c r="D67" s="72"/>
      <c r="E67" s="72"/>
      <c r="F67" s="72"/>
      <c r="G67" s="72"/>
      <c r="H67" s="72"/>
      <c r="I67" s="72"/>
      <c r="J67" s="72"/>
      <c r="K67" s="72"/>
      <c r="L67" s="72"/>
    </row>
    <row r="68" spans="1:12" s="9" customFormat="1" x14ac:dyDescent="0.25">
      <c r="A68" s="49" t="s">
        <v>199</v>
      </c>
      <c r="B68" s="70"/>
      <c r="C68" s="70"/>
      <c r="D68" s="70"/>
      <c r="E68" s="70"/>
      <c r="F68" s="70"/>
      <c r="G68" s="70"/>
      <c r="H68" s="70"/>
      <c r="I68" s="70"/>
      <c r="J68" s="70"/>
      <c r="K68" s="70"/>
      <c r="L68" s="70"/>
    </row>
    <row r="69" spans="1:12" s="9" customFormat="1" x14ac:dyDescent="0.25">
      <c r="A69" s="49" t="s">
        <v>200</v>
      </c>
      <c r="B69" s="70"/>
      <c r="C69" s="70"/>
      <c r="D69" s="70"/>
      <c r="E69" s="70"/>
      <c r="F69" s="70"/>
      <c r="G69" s="70"/>
      <c r="H69" s="70"/>
      <c r="I69" s="70"/>
      <c r="J69" s="70"/>
      <c r="K69" s="70"/>
      <c r="L69" s="70"/>
    </row>
    <row r="70" spans="1:12" s="9" customFormat="1" x14ac:dyDescent="0.25">
      <c r="A70" s="49" t="s">
        <v>201</v>
      </c>
      <c r="B70" s="70"/>
      <c r="C70" s="70"/>
      <c r="D70" s="70"/>
      <c r="E70" s="70"/>
      <c r="F70" s="70"/>
      <c r="G70" s="70"/>
      <c r="H70" s="70"/>
      <c r="I70" s="70"/>
      <c r="J70" s="70"/>
      <c r="K70" s="70"/>
      <c r="L70" s="70"/>
    </row>
    <row r="71" spans="1:12" s="9" customFormat="1" x14ac:dyDescent="0.25">
      <c r="A71" s="49" t="s">
        <v>202</v>
      </c>
      <c r="B71" s="70"/>
      <c r="C71" s="70"/>
      <c r="D71" s="70"/>
      <c r="E71" s="70"/>
      <c r="F71" s="70"/>
      <c r="G71" s="70"/>
      <c r="H71" s="70"/>
      <c r="I71" s="70"/>
      <c r="J71" s="70"/>
      <c r="K71" s="70"/>
      <c r="L71" s="70"/>
    </row>
    <row r="72" spans="1:12" s="9" customFormat="1" ht="15" customHeight="1" x14ac:dyDescent="0.25">
      <c r="A72" s="49" t="s">
        <v>203</v>
      </c>
      <c r="B72" s="70"/>
      <c r="C72" s="70"/>
      <c r="D72" s="70"/>
      <c r="E72" s="70"/>
      <c r="F72" s="70"/>
      <c r="G72" s="70"/>
      <c r="H72" s="70"/>
      <c r="I72" s="70"/>
      <c r="J72" s="70"/>
      <c r="K72" s="70"/>
      <c r="L72" s="70"/>
    </row>
    <row r="73" spans="1:12" s="9" customFormat="1" ht="23.25" customHeight="1" x14ac:dyDescent="0.25">
      <c r="A73" s="49" t="s">
        <v>204</v>
      </c>
      <c r="B73" s="70"/>
      <c r="C73" s="70"/>
      <c r="D73" s="70"/>
      <c r="E73" s="70"/>
      <c r="F73" s="70"/>
      <c r="G73" s="70"/>
      <c r="H73" s="70"/>
      <c r="I73" s="70"/>
      <c r="J73" s="70"/>
      <c r="K73" s="70"/>
      <c r="L73" s="70"/>
    </row>
    <row r="74" spans="1:12" s="9" customFormat="1" ht="15" customHeight="1" x14ac:dyDescent="0.25">
      <c r="A74" s="49" t="s">
        <v>205</v>
      </c>
      <c r="B74" s="70"/>
      <c r="C74" s="70"/>
      <c r="D74" s="70"/>
      <c r="E74" s="70"/>
      <c r="F74" s="70"/>
      <c r="G74" s="70"/>
      <c r="H74" s="70"/>
      <c r="I74" s="70"/>
      <c r="J74" s="70"/>
      <c r="K74" s="70"/>
      <c r="L74" s="70"/>
    </row>
    <row r="75" spans="1:12" s="9" customFormat="1" ht="15" customHeight="1" x14ac:dyDescent="0.25">
      <c r="A75" s="49" t="s">
        <v>251</v>
      </c>
      <c r="B75" s="70"/>
      <c r="C75" s="70"/>
      <c r="D75" s="70"/>
      <c r="E75" s="70"/>
      <c r="F75" s="70"/>
      <c r="G75" s="70"/>
      <c r="H75" s="70"/>
      <c r="I75" s="70"/>
      <c r="J75" s="70"/>
      <c r="K75" s="70"/>
      <c r="L75" s="70"/>
    </row>
    <row r="76" spans="1:12" s="9" customFormat="1" ht="28.5" customHeight="1" x14ac:dyDescent="0.25">
      <c r="A76" s="49" t="s">
        <v>206</v>
      </c>
      <c r="B76" s="70"/>
      <c r="C76" s="70"/>
      <c r="D76" s="70"/>
      <c r="E76" s="70"/>
      <c r="F76" s="70"/>
      <c r="G76" s="70"/>
      <c r="H76" s="70"/>
      <c r="I76" s="70"/>
      <c r="J76" s="70"/>
      <c r="K76" s="70"/>
      <c r="L76" s="70"/>
    </row>
    <row r="77" spans="1:12" s="9" customFormat="1" x14ac:dyDescent="0.25">
      <c r="A77" s="49" t="s">
        <v>251</v>
      </c>
      <c r="B77" s="70"/>
      <c r="C77" s="70"/>
      <c r="D77" s="70"/>
      <c r="E77" s="70"/>
      <c r="F77" s="70"/>
      <c r="G77" s="70"/>
      <c r="H77" s="70"/>
      <c r="I77" s="70"/>
      <c r="J77" s="70"/>
      <c r="K77" s="70"/>
      <c r="L77" s="70"/>
    </row>
    <row r="78" spans="1:12" s="9" customFormat="1" ht="15" customHeight="1" x14ac:dyDescent="0.25">
      <c r="A78" s="49" t="s">
        <v>207</v>
      </c>
      <c r="B78" s="70"/>
      <c r="C78" s="70"/>
      <c r="D78" s="70"/>
      <c r="E78" s="70"/>
      <c r="F78" s="70"/>
      <c r="G78" s="70"/>
      <c r="H78" s="70"/>
      <c r="I78" s="70"/>
      <c r="J78" s="70"/>
      <c r="K78" s="70"/>
      <c r="L78" s="70"/>
    </row>
    <row r="79" spans="1:12" s="9" customFormat="1" ht="15" customHeight="1" x14ac:dyDescent="0.25">
      <c r="A79" s="49" t="s">
        <v>208</v>
      </c>
      <c r="B79" s="70"/>
      <c r="C79" s="70"/>
      <c r="D79" s="70"/>
      <c r="E79" s="70"/>
      <c r="F79" s="70"/>
      <c r="G79" s="70"/>
      <c r="H79" s="70"/>
      <c r="I79" s="70"/>
      <c r="J79" s="70"/>
      <c r="K79" s="70"/>
      <c r="L79" s="70"/>
    </row>
    <row r="80" spans="1:12" s="9" customFormat="1" ht="15" customHeight="1" x14ac:dyDescent="0.25">
      <c r="A80" s="49" t="s">
        <v>209</v>
      </c>
      <c r="B80" s="70"/>
      <c r="C80" s="70"/>
      <c r="D80" s="70"/>
      <c r="E80" s="70"/>
      <c r="F80" s="70"/>
      <c r="G80" s="70"/>
      <c r="H80" s="70"/>
      <c r="I80" s="70"/>
      <c r="J80" s="70"/>
      <c r="K80" s="70"/>
      <c r="L80" s="70"/>
    </row>
    <row r="81" spans="1:12" s="9" customFormat="1" ht="15" customHeight="1" x14ac:dyDescent="0.25">
      <c r="A81" s="49" t="s">
        <v>210</v>
      </c>
      <c r="B81" s="70"/>
      <c r="C81" s="70"/>
      <c r="D81" s="70"/>
      <c r="E81" s="70"/>
      <c r="F81" s="70"/>
      <c r="G81" s="70"/>
      <c r="H81" s="70"/>
      <c r="I81" s="70"/>
      <c r="J81" s="70"/>
      <c r="K81" s="70"/>
      <c r="L81" s="70"/>
    </row>
    <row r="82" spans="1:12" s="9" customFormat="1" ht="15" customHeight="1" x14ac:dyDescent="0.25">
      <c r="A82" s="49" t="s">
        <v>211</v>
      </c>
      <c r="B82" s="70"/>
      <c r="C82" s="70"/>
      <c r="D82" s="70"/>
      <c r="E82" s="70"/>
      <c r="F82" s="70"/>
      <c r="G82" s="70"/>
      <c r="H82" s="70"/>
      <c r="I82" s="70"/>
      <c r="J82" s="70"/>
      <c r="K82" s="70"/>
      <c r="L82" s="70"/>
    </row>
    <row r="83" spans="1:12" s="9" customFormat="1" ht="15" customHeight="1" x14ac:dyDescent="0.25">
      <c r="A83" s="49" t="s">
        <v>251</v>
      </c>
      <c r="B83" s="70"/>
      <c r="C83" s="70"/>
      <c r="D83" s="70"/>
      <c r="E83" s="70"/>
      <c r="F83" s="70"/>
      <c r="G83" s="70"/>
      <c r="H83" s="70"/>
      <c r="I83" s="70"/>
      <c r="J83" s="70"/>
      <c r="K83" s="70"/>
      <c r="L83" s="70"/>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104</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37"/>
  <sheetViews>
    <sheetView workbookViewId="0">
      <selection activeCell="K19" sqref="K19"/>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105</v>
      </c>
      <c r="B3" t="s">
        <v>240</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106</v>
      </c>
    </row>
    <row r="12" spans="1:2" s="1" customFormat="1" x14ac:dyDescent="0.25">
      <c r="A12" s="6" t="s">
        <v>107</v>
      </c>
    </row>
    <row r="13" spans="1:2" x14ac:dyDescent="0.25">
      <c r="A13" s="6" t="s">
        <v>53</v>
      </c>
    </row>
    <row r="14" spans="1:2" x14ac:dyDescent="0.25">
      <c r="A14" s="6" t="s">
        <v>237</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140</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108</v>
      </c>
    </row>
    <row r="27" spans="1:1" x14ac:dyDescent="0.25">
      <c r="A27" s="6" t="s">
        <v>305</v>
      </c>
    </row>
    <row r="28" spans="1:1" s="1" customFormat="1" x14ac:dyDescent="0.25">
      <c r="A28" s="6" t="s">
        <v>303</v>
      </c>
    </row>
    <row r="29" spans="1:1" s="1" customFormat="1" x14ac:dyDescent="0.25">
      <c r="A29" s="6" t="s">
        <v>304</v>
      </c>
    </row>
    <row r="30" spans="1:1" x14ac:dyDescent="0.25">
      <c r="A30" s="6" t="s">
        <v>111</v>
      </c>
    </row>
    <row r="31" spans="1:1" x14ac:dyDescent="0.25">
      <c r="A31" s="6" t="s">
        <v>112</v>
      </c>
    </row>
    <row r="32" spans="1:1" s="1" customFormat="1" x14ac:dyDescent="0.25">
      <c r="A32" s="6" t="s">
        <v>113</v>
      </c>
    </row>
    <row r="33" spans="1:1" x14ac:dyDescent="0.25">
      <c r="A33" s="6" t="s">
        <v>110</v>
      </c>
    </row>
    <row r="34" spans="1:1" x14ac:dyDescent="0.25">
      <c r="A34" s="6" t="s">
        <v>109</v>
      </c>
    </row>
    <row r="35" spans="1:1" x14ac:dyDescent="0.25">
      <c r="A35" s="6" t="s">
        <v>64</v>
      </c>
    </row>
    <row r="36" spans="1:1" x14ac:dyDescent="0.25">
      <c r="A36" s="6" t="s">
        <v>65</v>
      </c>
    </row>
    <row r="37" spans="1:1" ht="51" x14ac:dyDescent="0.25">
      <c r="A37" s="24" t="s">
        <v>114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38DE7B-8753-42D9-8EAF-DCFB08068788}">
  <ds:schemaRef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c6c97535-3193-4179-bbf6-95074d48e6ab"/>
    <ds:schemaRef ds:uri="3bfbf733-a6c3-488d-a481-abc1b690c7db"/>
    <ds:schemaRef ds:uri="http://purl.org/dc/elements/1.1/"/>
  </ds:schemaRefs>
</ds:datastoreItem>
</file>

<file path=customXml/itemProps2.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Ximena</cp:lastModifiedBy>
  <cp:revision/>
  <dcterms:created xsi:type="dcterms:W3CDTF">2017-10-25T22:35:47Z</dcterms:created>
  <dcterms:modified xsi:type="dcterms:W3CDTF">2021-06-28T12:30:02Z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