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Ximena\Documents\CPS791\informe 5\Alcance 1 Vigilancia\3. Sifilis Gestacional y Congenita\Unidad de analisis sifi. Congenita\Acta de unidad de analisis\"/>
    </mc:Choice>
  </mc:AlternateContent>
  <xr:revisionPtr revIDLastSave="0" documentId="13_ncr:1_{7C37F419-91BE-4098-822A-A5764AA25B85}" xr6:coauthVersionLast="46" xr6:coauthVersionMax="46" xr10:uidLastSave="{00000000-0000-0000-0000-000000000000}"/>
  <bookViews>
    <workbookView xWindow="-120" yWindow="-120" windowWidth="20730" windowHeight="11160" xr2:uid="{00000000-000D-0000-FFFF-FFFF00000000}"/>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FLIA PACHON RESTREPO</author>
    <author>Hector Eduardo Pachon Melo</author>
  </authors>
  <commentList>
    <comment ref="AE16" authorId="0" shapeId="0" xr:uid="{00000000-0006-0000-0000-00000100000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xr:uid="{00000000-0006-0000-0000-00000200000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xr:uid="{00000000-0006-0000-0000-00000300000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xr:uid="{00000000-0006-0000-0000-000004000000}">
      <text>
        <r>
          <rPr>
            <b/>
            <sz val="9"/>
            <color indexed="81"/>
            <rFont val="Tahoma"/>
            <family val="2"/>
          </rPr>
          <t>GUACE: SELECCIONE EN ESTE CAMPO LA CLASIFICACIÓN FINAL DEL CASO</t>
        </r>
      </text>
    </comment>
    <comment ref="B104" authorId="0" shapeId="0" xr:uid="{00000000-0006-0000-0000-000005000000}">
      <text>
        <r>
          <rPr>
            <b/>
            <sz val="9"/>
            <color rgb="FF000000"/>
            <rFont val="Tahoma"/>
            <family val="2"/>
          </rPr>
          <t>GUACE
Seleccione en cada reglón, cada una de las situaciones o problemas identificados en la unidad de análisis</t>
        </r>
      </text>
    </comment>
    <comment ref="B105" authorId="0" shapeId="0" xr:uid="{00000000-0006-0000-0000-00000600000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xr:uid="{00000000-0006-0000-0000-00000700000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<sst xmlns="http://schemas.openxmlformats.org/spreadsheetml/2006/main" count="952" uniqueCount="469">
  <si>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</si>
  <si>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</si>
  <si>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</si>
  <si>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</si>
  <si>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</si>
  <si>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</si>
  <si>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</si>
  <si>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</si>
  <si>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</si>
  <si>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</si>
  <si>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</si>
  <si>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</si>
  <si>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</si>
  <si>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</si>
  <si>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</si>
  <si>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</si>
  <si>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</si>
  <si>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</si>
  <si>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</si>
  <si>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</si>
  <si>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</si>
  <si>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</si>
  <si>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</si>
  <si>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</si>
  <si>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</si>
  <si>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</si>
  <si>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</si>
  <si>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</si>
  <si>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</si>
  <si>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</si>
  <si>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</si>
  <si>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</si>
  <si>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</si>
  <si>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</si>
  <si>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</si>
  <si>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</si>
  <si>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</si>
  <si>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</si>
  <si>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</si>
  <si>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</si>
  <si>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</si>
  <si>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</si>
  <si>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</si>
  <si>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</si>
  <si>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</si>
  <si>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</si>
  <si>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</si>
  <si>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</si>
  <si>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</si>
  <si>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</si>
  <si>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</si>
  <si>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</si>
  <si>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</si>
  <si>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</si>
  <si>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</si>
  <si>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</si>
  <si>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</si>
  <si>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</si>
  <si>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</si>
  <si>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</si>
  <si>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</si>
  <si>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</si>
  <si>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</si>
  <si>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</si>
  <si>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</si>
  <si>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</si>
  <si>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</si>
  <si>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</si>
  <si>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</si>
  <si>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</si>
  <si>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</si>
  <si>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</si>
  <si>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</si>
  <si>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</si>
  <si>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</si>
  <si>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</si>
  <si>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</si>
  <si>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</si>
  <si>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</si>
  <si>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</si>
  <si>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</si>
  <si>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</si>
  <si>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</si>
  <si>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</si>
  <si>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</si>
  <si>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</si>
  <si>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</si>
  <si>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</si>
  <si>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</si>
  <si>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</si>
  <si>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</si>
  <si>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</si>
  <si>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</si>
  <si>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</si>
  <si>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</si>
  <si>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</si>
  <si>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</si>
  <si>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</si>
  <si>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</si>
  <si>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</si>
  <si>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</si>
  <si>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</si>
  <si>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</si>
  <si>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</si>
  <si>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</si>
  <si>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</si>
  <si>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</si>
  <si>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</si>
  <si>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</si>
  <si>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</si>
  <si>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</si>
  <si>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</si>
  <si>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</si>
  <si>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</si>
  <si>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</si>
  <si>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</si>
  <si>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</si>
  <si>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</si>
  <si>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</si>
  <si>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</si>
  <si>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</si>
  <si>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ENTIDAD ADMINISTRADORA DE PLANES DE BENEFICIOS</t>
  </si>
  <si>
    <t>INSTITUCION PRESTADORA DE SERVICIOS DE SALUD</t>
  </si>
  <si>
    <t>OTROS</t>
  </si>
  <si>
    <t>INDIVIDUO</t>
  </si>
  <si>
    <t>CUIDADOR</t>
  </si>
  <si>
    <t>FACTOR</t>
  </si>
  <si>
    <t>RESUMEN DE LAS ATENCIONES:</t>
  </si>
  <si>
    <t>Departamento/Distrito: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</si>
  <si>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</si>
  <si>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</si>
  <si>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</si>
  <si>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</si>
  <si>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</si>
  <si>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</si>
  <si>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</si>
  <si>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</si>
  <si>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</si>
  <si>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</si>
  <si>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</si>
  <si>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</si>
  <si>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</si>
  <si>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</si>
  <si>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</si>
  <si>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</si>
  <si>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</si>
  <si>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</si>
  <si>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</si>
  <si>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</si>
  <si>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</si>
  <si>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</si>
  <si>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</si>
  <si>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</si>
  <si>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</si>
  <si>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</si>
  <si>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</si>
  <si>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</si>
  <si>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</si>
  <si>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</si>
  <si>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</si>
  <si>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</si>
  <si>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</si>
  <si>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</si>
  <si>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</si>
  <si>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</si>
  <si>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</si>
  <si>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</si>
  <si>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</si>
  <si>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</si>
  <si>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</si>
  <si>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</si>
  <si>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</si>
  <si>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</si>
  <si>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</si>
  <si>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</si>
  <si>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</si>
  <si>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</si>
  <si>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</si>
  <si>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</si>
  <si>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</si>
  <si>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</si>
  <si>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</si>
  <si>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</si>
  <si>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</si>
  <si>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</si>
  <si>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</si>
  <si>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</si>
  <si>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</si>
  <si>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</si>
  <si>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</si>
  <si>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</si>
  <si>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</si>
  <si>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</si>
  <si>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</si>
  <si>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</si>
  <si>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</si>
  <si>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</si>
  <si>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</si>
  <si>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</si>
  <si>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</si>
  <si>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</si>
  <si>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</si>
  <si>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</si>
  <si>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</si>
  <si>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</si>
  <si>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</si>
  <si>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</si>
  <si>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</si>
  <si>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</si>
  <si>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</si>
  <si>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</si>
  <si>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</si>
  <si>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</si>
  <si>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</si>
  <si>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</si>
  <si>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</si>
  <si>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</si>
  <si>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</si>
  <si>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</si>
  <si>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</si>
  <si>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</si>
  <si>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</si>
  <si>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</si>
  <si>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</si>
  <si>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</si>
  <si>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</si>
  <si>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</si>
  <si>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</si>
  <si>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</si>
  <si>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</si>
  <si>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</si>
  <si>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</si>
  <si>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</si>
  <si>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</si>
  <si>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</si>
  <si>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</si>
  <si>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</si>
  <si>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</si>
  <si>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</si>
  <si>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</si>
  <si>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</si>
  <si>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</si>
  <si>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</si>
  <si>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</si>
  <si>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</si>
  <si>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</si>
  <si>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</si>
  <si>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</si>
  <si>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</si>
  <si>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</si>
  <si>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</si>
  <si>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</si>
  <si>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</si>
  <si>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</si>
  <si>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</si>
  <si>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</si>
  <si>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</si>
  <si>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</si>
  <si>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</si>
  <si>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</si>
  <si>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</si>
  <si>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</si>
  <si>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</si>
  <si>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</si>
  <si>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</si>
  <si>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</si>
  <si>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</si>
  <si>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</si>
  <si>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</si>
  <si>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</si>
  <si>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</si>
  <si>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</si>
  <si>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</si>
  <si>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</si>
  <si>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</si>
  <si>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</si>
  <si>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</si>
  <si>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</si>
  <si>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</si>
  <si>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</si>
  <si>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</si>
  <si>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</si>
  <si>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</si>
  <si>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</si>
  <si>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</si>
  <si>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</si>
  <si>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</si>
  <si>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</si>
  <si>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</si>
  <si>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</si>
  <si>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</si>
  <si>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</si>
  <si>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</si>
  <si>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</si>
  <si>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</si>
  <si>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</si>
  <si>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</si>
  <si>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</si>
  <si>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</si>
  <si>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</si>
  <si>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</si>
  <si>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</si>
  <si>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</si>
  <si>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</si>
  <si>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</si>
  <si>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</si>
  <si>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</si>
  <si>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</si>
  <si>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</si>
  <si>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</si>
  <si>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</si>
  <si>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</si>
  <si>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</si>
  <si>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</si>
  <si>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</si>
  <si>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</si>
  <si>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</si>
  <si>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</si>
  <si>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</si>
  <si>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</si>
  <si>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</si>
  <si>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</si>
  <si>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</si>
  <si>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</si>
  <si>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</si>
  <si>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</si>
  <si>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</si>
  <si>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</si>
  <si>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</si>
  <si>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</si>
  <si>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</si>
  <si>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</si>
  <si>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</si>
  <si>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</si>
  <si>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</si>
  <si>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</si>
  <si>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</si>
  <si>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</si>
  <si>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</si>
  <si>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</si>
  <si>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</si>
  <si>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</si>
  <si>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</si>
  <si>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</si>
  <si>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</si>
  <si>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</si>
  <si>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</si>
  <si>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</si>
  <si>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</si>
  <si>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</si>
  <si>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</si>
  <si>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</si>
  <si>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</si>
  <si>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</si>
  <si>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</si>
  <si>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</si>
  <si>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</si>
  <si>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</si>
  <si>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</si>
  <si>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</si>
  <si>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</si>
  <si>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</si>
  <si>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</si>
  <si>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</si>
  <si>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</si>
  <si>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</si>
  <si>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</si>
  <si>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</si>
  <si>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</si>
  <si>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</si>
  <si>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</si>
  <si>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</si>
  <si>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</si>
  <si>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</si>
  <si>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</si>
  <si>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</si>
  <si>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</si>
  <si>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</si>
  <si>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</si>
  <si>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</si>
  <si>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</si>
  <si>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</si>
  <si>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</si>
  <si>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</si>
  <si>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</si>
  <si>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</si>
  <si>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</si>
  <si>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</si>
  <si>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</si>
  <si>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</si>
  <si>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</si>
  <si>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</si>
  <si>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</si>
  <si>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</si>
  <si>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</si>
  <si>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</si>
  <si>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</si>
  <si>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</si>
  <si>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</si>
  <si>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</si>
  <si>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</si>
  <si>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</si>
  <si>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</si>
  <si>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</si>
  <si>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</si>
  <si>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</si>
  <si>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</si>
  <si>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</si>
  <si>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</si>
  <si>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</si>
  <si>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</si>
  <si>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</si>
  <si>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</si>
  <si>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</si>
  <si>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</si>
  <si>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</si>
  <si>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</si>
  <si>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</si>
  <si>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</si>
  <si>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</si>
  <si>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</si>
  <si>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</si>
  <si>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</si>
  <si>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</si>
  <si>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</si>
  <si>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</si>
  <si>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</si>
  <si>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</si>
  <si>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</si>
  <si>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</si>
  <si>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</si>
  <si>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</si>
  <si>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</si>
  <si>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</si>
  <si>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</si>
  <si>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</si>
  <si>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</si>
  <si>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</si>
  <si>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</si>
  <si>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</si>
  <si>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</si>
  <si>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</si>
  <si>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</si>
  <si>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</si>
  <si>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</si>
  <si>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</si>
  <si>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SIFILIS CONGENITA.</t>
  </si>
  <si>
    <t>Risaralda/Pereira</t>
  </si>
  <si>
    <t>Angela Maria Monsalve - Ximena Mejia Marin</t>
  </si>
  <si>
    <t>Hija de Diana Margarita Buitrago Hernandez</t>
  </si>
  <si>
    <t>Atenciones realizadas en la E.S.E Salud Pereira Ingreso CPN 25/01/2021: paciente de 27 años g4p2v2a1c0m0 ahora con embarazo de 27.5 semanas por FUM 15/07/2020 confiable, tiene ecografía del 13/01/2020 con 26+6 días falta reporte oficial para una edad gestacional de 28+1 días a hoy, no ha estado tomando micronutrientes, no había iniciado controles prenatales por que realizo cambio de ciudad y estaba pendiente portabilidad, embarazo no planeado, deseado. FUP 05/05/2016, niega antecedentes en gestaciones previas. Se realiza solicitud de paraclínicos de ingreso a programa.
Ingreso por Urgencias Feb.28/2021: Motivo Consulta: TENGO CONTRACCIONES Y ESTOY VOTANDO LIQUIDO." usuaria de 27 años consciente. refiere que hace 20 minutos con dolor tipo contracción uterina, salida de líquido vaginal en moderada cantidad. trae ecografía del 15/02/21 con 31,5 semanas de gestación, niega controles prenatales e indica que los exámenes no se los realizó. g3 p1 c0 a1 . paciente con actividad uterina 3 /10, d 35 '', i ++. fcf 160 x', movimientos fetales presentes
se instaura hidratación parenteral con bolo de 1000 cc de ssn, se toman pruebas rápidas vih (-), hepatitis (-), sífilis (+). se indica dosis corticoide con dexametasona 6 mg im-dosis inicial. no contamos con servicio de ginecología en esta unidad, por tratarse de embrazo de alto riesgo de decide remisión como urgía primaria a tercer nivel que garantice unidad neonatal, valoración por ginecología y vigilancia de bienestar materno fetal para determinar vía de parto.
paciente fue remitida a HUSJ al servicio de ginecobstetricia para atención integral. trasladada en ambulancia institucional en compañía de auxiliar de enfermería y médico de turno. llega en buenas condiciones generales.</t>
  </si>
  <si>
    <t>Atenciones realizadas en la E.S.E Hospital Universitario San Jorge: Ingreso 28 febrero 2021: se considera paciente de 27 años de edad g4p2a1v2 hemoclasificación a+ cursando con embarazo de 33+2 semanas por (eco 13/01/2021 emb: 26+5 semanas) quien ingresa remitida de unidad local san Joaquín como urgencia vital por rpmo del 28/02 a las 11+30 adema de inicio de dinámica erina, al momento paciente hemodinamicamente estbl si sirs sin difiucltad respiratoria, con signos vitales estales con dinámica uterina regular de baja intensidad, al tacto vaginal cuello anterior dilatación 8cm borramiento del 90% estación +1 membranas rotas con hidrorrea franca clara no fétido. con dosis única de maduración pulmonar fetal hoy a las 12+00 con dexametasona. dado lo anterior se considera paciente con inminencia de parto pretérmino por hallarse en fase activa además de rpmo lejana al termino, e indica iniciar cubrimiento antibiótico con ampicilina dosis única de 2gr iv, se traslada paciente a sala de partos para continuar allí vigencia de este . se indica toma de paraclínicos ya que no se realizó ninguno durante la gestación, se solicita vdrl dado rpr positiva de unidad local. se cargan paraclínicos de tamizaje del recién nacido.
28/02/2021 5:28:00 p. m. SEROLOGIA PRUEBA NO TREPONEMICA RPR: REACTIVO 4 DILS.
HC del menor:
pretérmino moderado de 33.5 semanas de gestación con indicación de hospitalización para manejo de sífilis congénita.
DATOS DEL NACIMIENTO:
- FECHA: 28/02/2021 - 13+07 HS
- VÍA: VAGINAL
- SEXO: FEMENINO
- ADAPTACIÓN: APGAR 8 AL MIN Y 9 A LOS 5 MIN
- ANTROPOMETRIA: PESO 2110 GR, TALLA 41 CM, PC 30 CM, PT 28 CM
Laboratorio de la menor
Observacion
902210 - HEMOGRAMA IV (HEMOGLOBINA HEMATOCRITO RECUENTO DE ERITROCITOS INDICES ERITROCITARIOS 1 LEUCOGRAMA RECUENTO DE PLAQUETAS INDICES PLAQUETARIOS Y MORFOLOGIA ELECTRONICA E HISTOGRAMA) AUTOMATI 1/03/2021 9:08:00 p. m.
GLOBULOS BLANCOS.: 14.66 K / uL VR: 4.5-10
NEUTROFILOS.: 7.11 VR: 2.2-6.5
LINFOCITOS.: 6.10 VR: 1-7
MONOCITOS.: 1.38 VR: 0-1
EOSINOFILOS #: 0.05 VR: 0-0.5
BASOFILOS #: 0.02 VR: 0-0.1
PLAQUETAS: 219 K/uL VR: 150-450
VOLUMEN MEDIO PLAQUETARIO: 11 fL VR: 7-11
RDW-SD: 62.9 VR: 36.9-50.2
NORMOBLASTOS: 0.40 %
NORMOBLASTOS VR. ABSOLUTO: 0.06 x 10\S\3 mm3
HEMOGLOBINA: 21.1 gr/dL VR: 13-17
HEMATOCRITO: 58.2 % VR: 39-51
VOLUMEN CORPOSCULAR MEDIO: 104 fL VR: 75-95
HEMOGLOBINA CORPOSCULAR MEDIA: 37.9 pg VR: 27-32
MCHC: 36.3 g/dL VR: 31-36
RDW-CV: 16.7 % VR: 11.5-16
NEUTROFILOS %: 48.6 % VR: 45-68
LINFOCITOS %: 41.6 % VR: 25-45
MONOCITOS %: 9.4 % VR: 3-10
EOSINOFILOS %: 0.3 % VR: 1-5
BASOFILOS %: 0.1 % VR: 0-2
GLOBULOS ROJOS.: 5.56 M/uL VR: 3.8-5.3
01/03/2021
BILIRRUBINA TOTAL: 7.47 mg/dl VR: 0.2-1.3
BILIRRUBINA DIRECTA: 0.00 mg/dl
BILIRRUBINA INDIRECTA: 7.47 mg/dl
BILIRRUBINA DELTA: 0.00 mg/dl
1/03/2021 9:05:00 p. m.
TRANSAMINASA GLUTAMICO PIRUVICA (TGP): 17 U/L
1/03/2021 9:05:00 p. m.
TRANSAMINASA GLUTAMICO OXALACETICA (TGO): 90 U/L VR: 0-46
1/03/2021 11:25:59 p. m.
SEROLOGIA PRUEBA NO TREPONEMICA RPR EN SUERO REACTIVA 1/2 DILS
SEROLOGIA PRUEBA NO TREPONEMICA RPR LCR: NO REACTIVO
1/03/2021 10:54:00 p. m.
TIPO DE MUESTRA: ORINA SIN CENTRIFUGA
REACCION LEUCOCITARIA/CAMPO: NO SE OBSERVAN
GRAM: COMENTARIO No se observan bacterias en la muestra analizada
Urocultivo:
Negativo a las 48 horas.
HALLAZGOS: RX de huesos Largos.
No logro visualizar lesión osteoperióstica y/o articular de origen traumático reciente.
Relaciones articulares preservadas.
Densidad ósea dentro de límites de la normalidad.
Manejo de la menor 
PENICILINA G SODICA 1.000.000 UI POLVO P/INY: 99.500 UI IV CADA 12 HORAS (F.I. 01/03/2021 – DOSIS DE 50.000 UI/KG/DOSIS - DIA 0)
10/03/2021
- alta al recién nacido- control por pediatría ambulatorio en 7 días- control por medicina general ambulatorio en 2 días- tamizaje auditivo (potenciales evocados)- plan canguro ambulatorio- educación en puericultura, lactancia materna, vacunación pai, atención primera infancia en ips primaria- signos de alarma: consultar al servicio de urgencias si el niño: no recibe del pecho, empeora o no se ve bien, tiene fiebre&gt;38°c, convulsiona, respira rápido o con dificultad, hace mas de 10 deposiciones diarreicas en el día o diarrea con sangre-moco, vomita todo lo que come, esta somnoliento o irritable, tiene ombligo rojo op con secreción, o tiene cualquier signos o síntoma que él preocupe.</t>
  </si>
  <si>
    <t>Analizar el caso o casos de: Sifilis Congenita</t>
  </si>
  <si>
    <t>Clasificar el caso o casos de: sifilis congenita</t>
  </si>
  <si>
    <t>Linn Karen Hoyos Ortiz</t>
  </si>
  <si>
    <t>Lizeth Yulieth Salgado Cardona</t>
  </si>
  <si>
    <t>Enfermera- Epidemiologa HUSJ</t>
  </si>
  <si>
    <t>Enfermera - E.S.E Salud Pereira Lider de programa materno</t>
  </si>
  <si>
    <t xml:space="preserve">Luz Viviana Idarraga </t>
  </si>
  <si>
    <t>Enfermera Coordinadora UPA Coosalud</t>
  </si>
  <si>
    <t>Karol Tatiana Corolado Barrios</t>
  </si>
  <si>
    <t>Profesional Especializado - Programa ITS Departamental.</t>
  </si>
  <si>
    <t>Ximena Mejia Marin</t>
  </si>
  <si>
    <t>Enfermera - Vigilancia Eventos de Interes en Salud Publica Maternos - Secretaria salud Pereira</t>
  </si>
  <si>
    <t xml:space="preserve">Angela Maria Monsalve </t>
  </si>
  <si>
    <t>Enfermera - Sistemas de información area de Epidemiologia Secretaria Salud Pereira</t>
  </si>
  <si>
    <t>Berenice Isaza Martinez</t>
  </si>
  <si>
    <t>Enfermera - Epidemiologa E..S.E Salud Pereira</t>
  </si>
  <si>
    <t>Usuaria solo realizo ingreso a control prenatal, no realizo paraclinicos de ingreso, Caso confirmado para SIFILIS CONGENITA dentro de las actividades de mejoramiento que se debe realizar por parte de la E.S.E SALUD PEREIRA implementar estrategia de toda gestante con confirmación de embarazo y sobre todo quienes ingresan después del primer trimestre, deberan tener seguimiento estricto y deben ser reportadas para demanda inducida desde el momento que la capta la auxiliar que ingresa a prenatal a dichas gestantes. realizar visita de campo por parte de la Secretaria de Salud municipal para establecer la residencia dado que la usuaria no llevaba mas de 180 dias en el municipio de pereira de ser asi se debera realizar ajuste en residencia, procedencia. Condicion final del menor VIVO.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</si>
</sst>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xr:uid="{00000000-0005-0000-0000-000001000000}"/>
    <cellStyle name="Normal 2 3" xfId="5" xr:uid="{00000000-0005-0000-0000-000002000000}"/>
    <cellStyle name="Normal 3" xfId="4" xr:uid="{00000000-0005-0000-0000-000003000000}"/>
    <cellStyle name="Normal 4" xfId="2" xr:uid="{00000000-0005-0000-0000-000004000000}"/>
    <cellStyle name="Normal 5" xfId="3" xr:uid="{00000000-0005-0000-0000-000005000000}"/>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firstButton="1"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checked="Checked"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checked="Checked"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checked="Checked"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checked="Checked"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checked="Checked"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21700595"/>
              <a:ext cx="1893359" cy="248181"/>
              <a:chOff x="3800475" y="6911331"/>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31"/>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22013333"/>
              <a:ext cx="1919288" cy="254000"/>
              <a:chOff x="5248261" y="440443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1" y="440443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2"/>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2"/>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21441833"/>
              <a:ext cx="1300691" cy="214314"/>
              <a:chOff x="5248253" y="4404114"/>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4"/>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22330833"/>
              <a:ext cx="1290108" cy="233364"/>
              <a:chOff x="5248244" y="440399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4" y="440399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219604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21653500"/>
              <a:ext cx="3119967" cy="296333"/>
              <a:chOff x="3800479" y="691046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21357167"/>
              <a:ext cx="3133726" cy="274107"/>
              <a:chOff x="3800474" y="6911062"/>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2"/>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99601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4816667"/>
          <a:ext cx="1224491" cy="5810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4816667"/>
          <a:ext cx="1224491" cy="5810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4816667"/>
          <a:ext cx="1224491" cy="5810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4816667"/>
          <a:ext cx="1224491" cy="5810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4816667"/>
          <a:ext cx="1224491" cy="5810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5388167"/>
          <a:ext cx="1224491" cy="40100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5388167"/>
          <a:ext cx="1224491" cy="40100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5388167"/>
          <a:ext cx="1224491" cy="40100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5388167"/>
          <a:ext cx="1224491" cy="40100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5388167"/>
          <a:ext cx="1224491" cy="40100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9388667"/>
          <a:ext cx="1224491" cy="5810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9388667"/>
          <a:ext cx="1224491" cy="5810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9388667"/>
          <a:ext cx="1224491" cy="5810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53881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53881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53881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53881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53881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5959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5959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5959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5959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5959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6531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6531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6531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6531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6531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7102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7102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7102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7102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7102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7674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7674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7674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7674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7674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8245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8245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8245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8245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8245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5"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5"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5"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5"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5"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5"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5"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5"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81025"/>
              <a:chOff x="6048315"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3" y="11387667"/>
              <a:ext cx="1194860" cy="581025"/>
              <a:chOff x="6048315"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3" y="11959167"/>
              <a:ext cx="1194860" cy="581025"/>
              <a:chOff x="6048315"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3" y="12530667"/>
              <a:ext cx="1194860" cy="581025"/>
              <a:chOff x="6048315"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3" y="13102167"/>
              <a:ext cx="1194860" cy="581025"/>
              <a:chOff x="6048315"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3" y="13673667"/>
              <a:ext cx="1194860" cy="581025"/>
              <a:chOff x="6048315"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3" y="14245167"/>
              <a:ext cx="1194860" cy="581025"/>
              <a:chOff x="6048315"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4816667"/>
              <a:ext cx="1194858" cy="581025"/>
              <a:chOff x="6048330" y="5934075"/>
              <a:chExt cx="1152526" cy="581025"/>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3" y="14816667"/>
              <a:ext cx="1194860" cy="581025"/>
              <a:chOff x="6048315" y="5934075"/>
              <a:chExt cx="1152526" cy="581025"/>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53881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3" y="15388167"/>
              <a:ext cx="1194860" cy="581025"/>
              <a:chOff x="6048315"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5959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3" y="15959667"/>
              <a:ext cx="1194860" cy="581025"/>
              <a:chOff x="6048315"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6531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3" y="16531167"/>
              <a:ext cx="1194860" cy="581025"/>
              <a:chOff x="6048315"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7102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3" y="17102667"/>
              <a:ext cx="1194860" cy="581025"/>
              <a:chOff x="6048315"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7674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3" y="17674167"/>
              <a:ext cx="1194860" cy="581025"/>
              <a:chOff x="6048315"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8245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3" y="18245667"/>
              <a:ext cx="1194860" cy="581025"/>
              <a:chOff x="6048315"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8817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3" y="18817167"/>
              <a:ext cx="1194860" cy="581025"/>
              <a:chOff x="6048315"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9388667"/>
              <a:ext cx="1194858" cy="581025"/>
              <a:chOff x="6048330" y="5934075"/>
              <a:chExt cx="1152526" cy="581025"/>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9388667"/>
              <a:ext cx="1194860" cy="581025"/>
              <a:chOff x="6048315" y="5934075"/>
              <a:chExt cx="1152526" cy="581025"/>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39475832"/>
              <a:ext cx="1600200" cy="252413"/>
              <a:chOff x="3800473" y="6910304"/>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39793332"/>
              <a:ext cx="1600200" cy="252413"/>
              <a:chOff x="3800473" y="6910304"/>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40110834"/>
              <a:ext cx="1600200" cy="252413"/>
              <a:chOff x="3800473" y="6910304"/>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40449501"/>
              <a:ext cx="1600200" cy="252413"/>
              <a:chOff x="3800473" y="6910304"/>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39094832"/>
              <a:ext cx="1600200" cy="252413"/>
              <a:chOff x="3800473" y="6910304"/>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omments" Target="../comments1.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05"/>
  <sheetViews>
    <sheetView tabSelected="1" topLeftCell="A2" zoomScale="90" zoomScaleNormal="110" workbookViewId="0">
      <selection activeCell="J10" sqref="J10:L10"/>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241</v>
      </c>
      <c r="C2" s="225" t="s">
        <v>138</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446</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3</v>
      </c>
      <c r="D10" s="184"/>
      <c r="E10" s="185"/>
      <c r="F10" s="19"/>
      <c r="G10" s="183" t="s">
        <v>72</v>
      </c>
      <c r="H10" s="183"/>
      <c r="I10" s="183"/>
      <c r="J10" s="193">
        <v>44358</v>
      </c>
      <c r="K10" s="194"/>
      <c r="L10" s="195"/>
      <c r="M10" s="228" t="s">
        <v>73</v>
      </c>
      <c r="N10" s="229"/>
      <c r="O10" s="229"/>
      <c r="P10" s="230"/>
      <c r="Q10" s="186">
        <v>0.375</v>
      </c>
      <c r="R10" s="184"/>
      <c r="S10" s="184"/>
      <c r="T10" s="184"/>
      <c r="U10" s="187" t="s">
        <v>74</v>
      </c>
      <c r="V10" s="188"/>
      <c r="W10" s="188"/>
      <c r="X10" s="189"/>
      <c r="Y10" s="190" t="s">
        <v>235</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c r="D12" s="133"/>
      <c r="E12" s="133"/>
      <c r="F12" s="133"/>
      <c r="G12" s="133"/>
      <c r="H12" s="133"/>
      <c r="I12" s="133"/>
      <c r="J12" s="133"/>
      <c r="K12" s="133"/>
      <c r="L12" s="134"/>
      <c r="M12" s="231" t="s">
        <v>76</v>
      </c>
      <c r="N12" s="232"/>
      <c r="O12" s="232"/>
      <c r="P12" s="233"/>
      <c r="Q12" s="196">
        <v>0.4375</v>
      </c>
      <c r="R12" s="197"/>
      <c r="S12" s="197"/>
      <c r="T12" s="197"/>
      <c r="U12" s="89" t="s">
        <v>128</v>
      </c>
      <c r="V12" s="90"/>
      <c r="W12" s="90"/>
      <c r="X12" s="91"/>
      <c r="Y12" s="91"/>
      <c r="Z12" s="96"/>
      <c r="AA12" s="97"/>
      <c r="AB12" s="97"/>
      <c r="AC12" s="97"/>
      <c r="AD12" s="97"/>
      <c r="AE12" s="97" t="s">
        <v>447</v>
      </c>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442</v>
      </c>
      <c r="C14" s="179"/>
      <c r="D14" s="179"/>
      <c r="E14" s="179"/>
      <c r="F14" s="179"/>
      <c r="G14" s="198"/>
      <c r="H14" s="199"/>
      <c r="I14" s="199"/>
      <c r="J14" s="199"/>
      <c r="K14" s="199"/>
      <c r="L14" s="200"/>
      <c r="M14" s="234" t="s">
        <v>77</v>
      </c>
      <c r="N14" s="235"/>
      <c r="O14" s="235"/>
      <c r="P14" s="235"/>
      <c r="Q14" s="236"/>
      <c r="R14" s="237" t="s">
        <v>448</v>
      </c>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449</v>
      </c>
      <c r="H16" s="246"/>
      <c r="I16" s="246"/>
      <c r="J16" s="246"/>
      <c r="K16" s="246"/>
      <c r="L16" s="247"/>
      <c r="M16" s="179" t="s">
        <v>79</v>
      </c>
      <c r="N16" s="179"/>
      <c r="O16" s="179"/>
      <c r="P16" s="252" t="s">
        <v>292</v>
      </c>
      <c r="Q16" s="253"/>
      <c r="R16" s="254"/>
      <c r="S16" s="80" t="s">
        <v>80</v>
      </c>
      <c r="T16" s="87"/>
      <c r="U16" s="88"/>
      <c r="V16" s="242">
        <v>1122133063</v>
      </c>
      <c r="W16" s="184"/>
      <c r="X16" s="184"/>
      <c r="Y16" s="184"/>
      <c r="Z16" s="184"/>
      <c r="AA16" s="184"/>
      <c r="AB16" s="185"/>
      <c r="AC16" s="243" t="s">
        <v>81</v>
      </c>
      <c r="AD16" s="244"/>
      <c r="AE16" s="241" t="s">
        <v>243</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227</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228</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232</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240</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277</v>
      </c>
      <c r="C32" s="201"/>
      <c r="D32" s="201"/>
      <c r="E32" s="201"/>
      <c r="F32" s="201"/>
      <c r="G32" s="201"/>
      <c r="H32" s="201"/>
      <c r="I32" s="201"/>
      <c r="J32" s="201"/>
      <c r="K32" s="201"/>
      <c r="L32" s="205" t="s">
        <v>296</v>
      </c>
      <c r="M32" s="180" t="s">
        <v>263</v>
      </c>
      <c r="N32" s="180"/>
      <c r="O32" s="180"/>
      <c r="P32" s="180"/>
      <c r="Q32" s="255" t="s">
        <v>230</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454</v>
      </c>
      <c r="C34" s="173"/>
      <c r="D34" s="173"/>
      <c r="E34" s="173"/>
      <c r="F34" s="173"/>
      <c r="G34" s="173"/>
      <c r="H34" s="173"/>
      <c r="I34" s="173"/>
      <c r="J34" s="173"/>
      <c r="K34" s="174"/>
      <c r="L34" s="92" t="s">
        <v>456</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455</v>
      </c>
      <c r="C35" s="173"/>
      <c r="D35" s="173"/>
      <c r="E35" s="173"/>
      <c r="F35" s="173"/>
      <c r="G35" s="173"/>
      <c r="H35" s="173"/>
      <c r="I35" s="173"/>
      <c r="J35" s="173"/>
      <c r="K35" s="174"/>
      <c r="L35" s="92" t="s">
        <v>457</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458</v>
      </c>
      <c r="C36" s="173"/>
      <c r="D36" s="173"/>
      <c r="E36" s="173"/>
      <c r="F36" s="173"/>
      <c r="G36" s="173"/>
      <c r="H36" s="173"/>
      <c r="I36" s="173"/>
      <c r="J36" s="173"/>
      <c r="K36" s="174"/>
      <c r="L36" s="92" t="s">
        <v>459</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460</v>
      </c>
      <c r="C37" s="173"/>
      <c r="D37" s="173"/>
      <c r="E37" s="173"/>
      <c r="F37" s="173"/>
      <c r="G37" s="173"/>
      <c r="H37" s="173"/>
      <c r="I37" s="173"/>
      <c r="J37" s="173"/>
      <c r="K37" s="174"/>
      <c r="L37" s="92" t="s">
        <v>461</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462</v>
      </c>
      <c r="C38" s="173"/>
      <c r="D38" s="173"/>
      <c r="E38" s="173"/>
      <c r="F38" s="173"/>
      <c r="G38" s="173"/>
      <c r="H38" s="173"/>
      <c r="I38" s="173"/>
      <c r="J38" s="173"/>
      <c r="K38" s="174"/>
      <c r="L38" s="92" t="s">
        <v>463</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464</v>
      </c>
      <c r="C39" s="173"/>
      <c r="D39" s="173"/>
      <c r="E39" s="173"/>
      <c r="F39" s="173"/>
      <c r="G39" s="173"/>
      <c r="H39" s="173"/>
      <c r="I39" s="173"/>
      <c r="J39" s="173"/>
      <c r="K39" s="174"/>
      <c r="L39" s="92" t="s">
        <v>465</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466</v>
      </c>
      <c r="C40" s="173"/>
      <c r="D40" s="173"/>
      <c r="E40" s="173"/>
      <c r="F40" s="173"/>
      <c r="G40" s="173"/>
      <c r="H40" s="173"/>
      <c r="I40" s="173"/>
      <c r="J40" s="173"/>
      <c r="K40" s="174"/>
      <c r="L40" s="92" t="s">
        <v>467</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c r="C41" s="173"/>
      <c r="D41" s="173"/>
      <c r="E41" s="173"/>
      <c r="F41" s="173"/>
      <c r="G41" s="173"/>
      <c r="H41" s="173"/>
      <c r="I41" s="173"/>
      <c r="J41" s="173"/>
      <c r="K41" s="174"/>
      <c r="L41" s="92"/>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452</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453</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237</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264</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127</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131.25" customHeight="1" x14ac:dyDescent="0.2">
      <c r="A81" s="29"/>
      <c r="B81" s="162" t="s">
        <v>450</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222.75" customHeight="1" x14ac:dyDescent="0.2">
      <c r="A82" s="29"/>
      <c r="B82" s="162" t="s">
        <v>451</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191.25"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157.5"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129</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130</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131</v>
      </c>
      <c r="C94" s="146"/>
      <c r="D94" s="147"/>
      <c r="E94" s="221" t="s">
        <v>132</v>
      </c>
      <c r="F94" s="222"/>
      <c r="G94" s="222"/>
      <c r="H94" s="222"/>
      <c r="I94" s="222"/>
      <c r="J94" s="222"/>
      <c r="K94" s="222"/>
      <c r="L94" s="222"/>
      <c r="M94" s="222"/>
      <c r="N94" s="222"/>
      <c r="O94" s="223"/>
      <c r="P94" s="138" t="s">
        <v>133</v>
      </c>
      <c r="Q94" s="138"/>
      <c r="R94" s="138"/>
      <c r="S94" s="138"/>
      <c r="T94" s="138"/>
      <c r="U94" s="138"/>
      <c r="V94" s="138"/>
      <c r="W94" s="139" t="s">
        <v>238</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134</v>
      </c>
      <c r="C95" s="149"/>
      <c r="D95" s="150"/>
      <c r="E95" s="207" t="s">
        <v>442</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440</v>
      </c>
      <c r="C96" s="136"/>
      <c r="D96" s="137"/>
      <c r="E96" s="207"/>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440</v>
      </c>
      <c r="C97" s="136"/>
      <c r="D97" s="137"/>
      <c r="E97" s="207"/>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441</v>
      </c>
      <c r="C98" s="136"/>
      <c r="D98" s="137"/>
      <c r="E98" s="207"/>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135</v>
      </c>
      <c r="C99" s="136"/>
      <c r="D99" s="137"/>
      <c r="E99" s="210"/>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229</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265</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126</v>
      </c>
      <c r="C105" s="215"/>
      <c r="D105" s="216"/>
      <c r="E105" s="216"/>
      <c r="F105" s="216"/>
      <c r="G105" s="216"/>
      <c r="H105" s="216"/>
      <c r="I105" s="216"/>
      <c r="J105" s="216"/>
      <c r="K105" s="217"/>
      <c r="L105" s="84" t="s">
        <v>231</v>
      </c>
      <c r="M105" s="212" t="s">
        <v>443</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c r="C106" s="218"/>
      <c r="D106" s="219"/>
      <c r="E106" s="219"/>
      <c r="F106" s="219"/>
      <c r="G106" s="219"/>
      <c r="H106" s="219"/>
      <c r="I106" s="219"/>
      <c r="J106" s="219"/>
      <c r="K106" s="220"/>
      <c r="L106" s="8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c r="C107" s="218"/>
      <c r="D107" s="219"/>
      <c r="E107" s="219"/>
      <c r="F107" s="219"/>
      <c r="G107" s="219"/>
      <c r="H107" s="219"/>
      <c r="I107" s="219"/>
      <c r="J107" s="219"/>
      <c r="K107" s="220"/>
      <c r="L107" s="8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c r="C108" s="218"/>
      <c r="D108" s="219"/>
      <c r="E108" s="219"/>
      <c r="F108" s="219"/>
      <c r="G108" s="219"/>
      <c r="H108" s="219"/>
      <c r="I108" s="219"/>
      <c r="J108" s="219"/>
      <c r="K108" s="220"/>
      <c r="L108" s="8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c r="C109" s="218"/>
      <c r="D109" s="219"/>
      <c r="E109" s="219"/>
      <c r="F109" s="219"/>
      <c r="G109" s="219"/>
      <c r="H109" s="219"/>
      <c r="I109" s="219"/>
      <c r="J109" s="219"/>
      <c r="K109" s="220"/>
      <c r="L109" s="8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239</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468</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247</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xr:uid="{00000000-0002-0000-0000-000000000000}"/>
    <dataValidation type="list" allowBlank="1" showInputMessage="1" showErrorMessage="1" sqref="B101:AK101" xr:uid="{00000000-0002-0000-0000-000001000000}">
      <formula1>"V. CLASIFICACION DEL CASO,CONFIRMADO,DESCARTADO,NO CONCLUYENTE"</formula1>
    </dataValidation>
    <dataValidation type="list" allowBlank="1" showInputMessage="1" showErrorMessage="1" sqref="L106:L155" xr:uid="{00000000-0002-0000-0000-000002000000}">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49</xdr:row>
                    <xdr:rowOff>0</xdr:rowOff>
                  </from>
                  <to>
                    <xdr:col>16</xdr:col>
                    <xdr:colOff>9525</xdr:colOff>
                    <xdr:row>50</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49</xdr:row>
                    <xdr:rowOff>171450</xdr:rowOff>
                  </from>
                  <to>
                    <xdr:col>13</xdr:col>
                    <xdr:colOff>247650</xdr:colOff>
                    <xdr:row>49</xdr:row>
                    <xdr:rowOff>390525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49</xdr:row>
                    <xdr:rowOff>171450</xdr:rowOff>
                  </from>
                  <to>
                    <xdr:col>15</xdr:col>
                    <xdr:colOff>257175</xdr:colOff>
                    <xdr:row>49</xdr:row>
                    <xdr:rowOff>390525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49</xdr:row>
                    <xdr:rowOff>0</xdr:rowOff>
                  </from>
                  <to>
                    <xdr:col>20</xdr:col>
                    <xdr:colOff>9525</xdr:colOff>
                    <xdr:row>50</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49</xdr:row>
                    <xdr:rowOff>171450</xdr:rowOff>
                  </from>
                  <to>
                    <xdr:col>17</xdr:col>
                    <xdr:colOff>247650</xdr:colOff>
                    <xdr:row>49</xdr:row>
                    <xdr:rowOff>390525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49</xdr:row>
                    <xdr:rowOff>171450</xdr:rowOff>
                  </from>
                  <to>
                    <xdr:col>19</xdr:col>
                    <xdr:colOff>257175</xdr:colOff>
                    <xdr:row>49</xdr:row>
                    <xdr:rowOff>390525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50</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50</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57</xdr:row>
                    <xdr:rowOff>0</xdr:rowOff>
                  </from>
                  <to>
                    <xdr:col>16</xdr:col>
                    <xdr:colOff>9525</xdr:colOff>
                    <xdr:row>58</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57</xdr:row>
                    <xdr:rowOff>171450</xdr:rowOff>
                  </from>
                  <to>
                    <xdr:col>13</xdr:col>
                    <xdr:colOff>247650</xdr:colOff>
                    <xdr:row>57</xdr:row>
                    <xdr:rowOff>390525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57</xdr:row>
                    <xdr:rowOff>171450</xdr:rowOff>
                  </from>
                  <to>
                    <xdr:col>15</xdr:col>
                    <xdr:colOff>257175</xdr:colOff>
                    <xdr:row>57</xdr:row>
                    <xdr:rowOff>390525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57</xdr:row>
                    <xdr:rowOff>0</xdr:rowOff>
                  </from>
                  <to>
                    <xdr:col>20</xdr:col>
                    <xdr:colOff>9525</xdr:colOff>
                    <xdr:row>58</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57</xdr:row>
                    <xdr:rowOff>171450</xdr:rowOff>
                  </from>
                  <to>
                    <xdr:col>17</xdr:col>
                    <xdr:colOff>247650</xdr:colOff>
                    <xdr:row>57</xdr:row>
                    <xdr:rowOff>390525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57</xdr:row>
                    <xdr:rowOff>171450</xdr:rowOff>
                  </from>
                  <to>
                    <xdr:col>19</xdr:col>
                    <xdr:colOff>257175</xdr:colOff>
                    <xdr:row>57</xdr:row>
                    <xdr:rowOff>390525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eventos!$B$2:$B$4</xm:f>
          </x14:formula1>
          <xm:sqref>AE16:AF16</xm:sqref>
        </x14:dataValidation>
        <x14:dataValidation type="list" allowBlank="1" showInputMessage="1" showErrorMessage="1" xr:uid="{00000000-0002-0000-0000-000004000000}">
          <x14:formula1>
            <xm:f>'SITUACIONES (2)'!$A$1:$M$1</xm:f>
          </x14:formula1>
          <xm:sqref>B106:B155</xm:sqref>
        </x14:dataValidation>
        <x14:dataValidation type="list" allowBlank="1" showInputMessage="1" showErrorMessage="1" xr:uid="{00000000-0002-0000-0000-000005000000}">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r:uid="{00000000-0002-0000-0000-000006000000}">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4"/>
  <sheetViews>
    <sheetView zoomScale="90" zoomScaleNormal="90" workbookViewId="0">
      <pane ySplit="4" topLeftCell="A5" activePane="bottomLeft" state="frozen"/>
      <selection pane="bottomLeft" activeCell="F14" sqref="F14"/>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246</v>
      </c>
      <c r="B1" s="278"/>
      <c r="C1" s="278"/>
      <c r="D1" s="278"/>
      <c r="E1" s="278"/>
      <c r="F1" s="278"/>
      <c r="G1" s="278"/>
      <c r="H1" s="72"/>
      <c r="K1" s="74"/>
      <c r="L1" s="59" t="s">
        <v>224</v>
      </c>
      <c r="N1" s="66"/>
      <c r="O1" s="58"/>
      <c r="P1" s="58"/>
      <c r="Q1" s="58"/>
      <c r="R1" s="58"/>
      <c r="S1" s="58"/>
      <c r="T1" s="58"/>
    </row>
    <row r="2" spans="1:21" s="1" customFormat="1" x14ac:dyDescent="0.25">
      <c r="A2" s="61"/>
      <c r="B2" s="1" t="s">
        <v>118</v>
      </c>
      <c r="D2" s="65" t="s">
        <v>245</v>
      </c>
      <c r="F2" s="65" t="s">
        <v>244</v>
      </c>
      <c r="H2" s="72"/>
      <c r="K2" s="75"/>
      <c r="L2" s="57" t="s">
        <v>225</v>
      </c>
      <c r="N2" s="55"/>
      <c r="Q2" s="274" t="s">
        <v>226</v>
      </c>
      <c r="R2" s="275"/>
      <c r="S2" s="275"/>
      <c r="T2" s="276"/>
    </row>
    <row r="3" spans="1:21" s="24" customFormat="1" x14ac:dyDescent="0.25">
      <c r="A3" s="272" t="s">
        <v>114</v>
      </c>
      <c r="B3" s="272" t="s">
        <v>234</v>
      </c>
      <c r="C3" s="272" t="s">
        <v>115</v>
      </c>
      <c r="D3" s="272" t="s">
        <v>116</v>
      </c>
      <c r="E3" s="268" t="s">
        <v>4</v>
      </c>
      <c r="F3" s="272" t="s">
        <v>0</v>
      </c>
      <c r="G3" s="268" t="s">
        <v>117</v>
      </c>
      <c r="H3" s="270" t="s">
        <v>66</v>
      </c>
      <c r="I3" s="270" t="s">
        <v>119</v>
      </c>
      <c r="J3" s="272" t="s">
        <v>5</v>
      </c>
      <c r="K3" s="272" t="s">
        <v>6</v>
      </c>
      <c r="L3" s="268" t="s">
        <v>1</v>
      </c>
      <c r="M3" s="265" t="s">
        <v>231</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126</v>
      </c>
      <c r="N4" s="56" t="s">
        <v>231</v>
      </c>
      <c r="O4" s="25" t="s">
        <v>223</v>
      </c>
      <c r="P4" s="283"/>
      <c r="Q4" s="285"/>
      <c r="R4" s="279"/>
      <c r="S4" s="279"/>
      <c r="T4" s="281"/>
      <c r="U4" s="277"/>
    </row>
    <row r="5" spans="1:21" ht="39.950000000000003" customHeight="1" x14ac:dyDescent="0.25">
      <c r="A5" s="94"/>
      <c r="B5" s="94"/>
      <c r="C5" s="94"/>
      <c r="D5" s="94"/>
      <c r="E5" s="94"/>
      <c r="F5" s="94"/>
      <c r="G5" s="94"/>
      <c r="H5" s="95"/>
      <c r="I5" s="95"/>
      <c r="J5" s="15">
        <f t="shared" ref="J5:J37" si="0">I5-H5</f>
        <v>0</v>
      </c>
      <c r="K5" s="16">
        <f t="shared" ref="K5:K37" si="1">J5/7</f>
        <v>0</v>
      </c>
      <c r="L5" s="14"/>
      <c r="M5" s="123">
        <f>'Anexo 2 Acta Unidad Análisis'!B106</f>
        <v>0</v>
      </c>
      <c r="N5" s="124">
        <f>'Anexo 2 Acta Unidad Análisis'!L106</f>
        <v>0</v>
      </c>
      <c r="O5" s="127"/>
      <c r="P5" s="14"/>
      <c r="Q5" s="60"/>
      <c r="R5" s="60"/>
      <c r="S5" s="60"/>
      <c r="T5" s="60"/>
      <c r="U5" s="14"/>
    </row>
    <row r="6" spans="1:21" ht="39.950000000000003" customHeight="1" x14ac:dyDescent="0.25">
      <c r="A6" s="94"/>
      <c r="B6" s="94"/>
      <c r="C6" s="94"/>
      <c r="D6" s="94"/>
      <c r="E6" s="94"/>
      <c r="F6" s="94"/>
      <c r="G6" s="94"/>
      <c r="H6" s="95"/>
      <c r="I6" s="95"/>
      <c r="J6" s="15">
        <f t="shared" si="0"/>
        <v>0</v>
      </c>
      <c r="K6" s="16">
        <f t="shared" si="1"/>
        <v>0</v>
      </c>
      <c r="L6" s="14"/>
      <c r="M6" s="123">
        <f>'Anexo 2 Acta Unidad Análisis'!B107</f>
        <v>0</v>
      </c>
      <c r="N6" s="124">
        <f>'Anexo 2 Acta Unidad Análisis'!L107</f>
        <v>0</v>
      </c>
      <c r="O6" s="127"/>
      <c r="P6" s="14"/>
      <c r="Q6" s="60"/>
      <c r="R6" s="60"/>
      <c r="S6" s="60"/>
      <c r="T6" s="60"/>
      <c r="U6" s="14"/>
    </row>
    <row r="7" spans="1:21" ht="39.950000000000003" customHeight="1" x14ac:dyDescent="0.25">
      <c r="A7" s="94"/>
      <c r="B7" s="94"/>
      <c r="C7" s="94"/>
      <c r="D7" s="94"/>
      <c r="E7" s="94"/>
      <c r="F7" s="94"/>
      <c r="G7" s="94"/>
      <c r="H7" s="95"/>
      <c r="I7" s="95"/>
      <c r="J7" s="15">
        <f t="shared" si="0"/>
        <v>0</v>
      </c>
      <c r="K7" s="16">
        <f t="shared" si="1"/>
        <v>0</v>
      </c>
      <c r="L7" s="14"/>
      <c r="M7" s="123">
        <f>'Anexo 2 Acta Unidad Análisis'!B108</f>
        <v>0</v>
      </c>
      <c r="N7" s="124">
        <f>'Anexo 2 Acta Unidad Análisis'!L108</f>
        <v>0</v>
      </c>
      <c r="O7" s="127"/>
      <c r="P7" s="14"/>
      <c r="Q7" s="60"/>
      <c r="R7" s="60"/>
      <c r="S7" s="60"/>
      <c r="T7" s="60"/>
      <c r="U7" s="14"/>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xr:uid="{00000000-0002-0000-0100-000000000000}"/>
    <dataValidation allowBlank="1" showErrorMessage="1" prompt="_x000a_" sqref="K5:K54" xr:uid="{00000000-0002-0000-0100-000001000000}"/>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xr:uid="{00000000-0002-0000-0100-000002000000}"/>
    <dataValidation allowBlank="1" showInputMessage="1" showErrorMessage="1" errorTitle="Seleccionar de lista deplegable" promptTitle="SITUACION O PROBLEMA" sqref="N5:N54" xr:uid="{00000000-0002-0000-0100-000003000000}"/>
    <dataValidation allowBlank="1" showInputMessage="1" showErrorMessage="1" promptTitle="FACTOR" prompt="_x000a_" sqref="M5:M54" xr:uid="{00000000-0002-0000-0100-000004000000}"/>
    <dataValidation type="date" allowBlank="1" showInputMessage="1" showErrorMessage="1" errorTitle="Solo fechas" error="Verifique formato" promptTitle="DD/MM/AAAA" prompt="Seguir el formato de fecha_x000a_" sqref="I5:I54" xr:uid="{00000000-0002-0000-0100-000005000000}">
      <formula1>44192</formula1>
      <formula2>44712</formula2>
    </dataValidation>
    <dataValidation type="date" allowBlank="1" showInputMessage="1" showErrorMessage="1" errorTitle="Solo fechas" error="Verifique formato" promptTitle="DD/MM/AAAA" prompt="Seguir el formato de fecha_x000a_" sqref="H5:H54" xr:uid="{00000000-0002-0000-0100-000006000000}">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r:uid="{00000000-0002-0000-0100-000007000000}">
          <x14:formula1>
            <xm:f>eventos!$A$1:$A$37</xm:f>
          </x14:formula1>
          <xm:sqref>L5:L54</xm:sqref>
        </x14:dataValidation>
        <x14:dataValidation type="list" allowBlank="1" showInputMessage="1" showErrorMessage="1" errorTitle="Seleccione de lista desplegable" promptTitle="ENTIDAD TERRITORIAL" prompt="Seleccione la que corresponda" xr:uid="{00000000-0002-0000-0100-000008000000}">
          <x14:formula1>
            <xm:f>SITUACIONES!$A$97:$A$135</xm:f>
          </x14:formula1>
          <xm:sqref>G5:G54</xm:sqref>
        </x14:dataValidation>
        <x14:dataValidation type="list" allowBlank="1" showInputMessage="1" showErrorMessage="1" xr:uid="{00000000-0002-0000-0100-000009000000}">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r:uid="{00000000-0002-0000-0100-00000A000000}">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445</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444</v>
      </c>
    </row>
    <row r="9" spans="2:6" x14ac:dyDescent="0.4">
      <c r="E9" s="306"/>
    </row>
    <row r="10" spans="2:6" ht="77.099999999999994" customHeight="1" x14ac:dyDescent="0.2">
      <c r="B10" s="100" t="s">
        <v>302</v>
      </c>
      <c r="C10" s="100" t="s">
        <v>303</v>
      </c>
      <c r="D10" s="101" t="s">
        <v>304</v>
      </c>
      <c r="E10" s="101" t="s">
        <v>305</v>
      </c>
      <c r="F10" s="101" t="s">
        <v>306</v>
      </c>
    </row>
    <row r="11" spans="2:6" ht="169.5" customHeight="1" x14ac:dyDescent="0.2">
      <c r="B11" s="299" t="s">
        <v>221</v>
      </c>
      <c r="C11" s="302" t="s">
        <v>307</v>
      </c>
      <c r="D11" s="102" t="s">
        <v>140</v>
      </c>
      <c r="E11" s="103" t="s">
        <v>308</v>
      </c>
      <c r="F11" s="103" t="s">
        <v>309</v>
      </c>
    </row>
    <row r="12" spans="2:6" ht="303.75" customHeight="1" x14ac:dyDescent="0.2">
      <c r="B12" s="300"/>
      <c r="C12" s="303"/>
      <c r="D12" s="102" t="s">
        <v>310</v>
      </c>
      <c r="E12" s="103" t="s">
        <v>311</v>
      </c>
      <c r="F12" s="103" t="s">
        <v>312</v>
      </c>
    </row>
    <row r="13" spans="2:6" ht="362.1" customHeight="1" x14ac:dyDescent="0.2">
      <c r="B13" s="300"/>
      <c r="C13" s="303"/>
      <c r="D13" s="102" t="s">
        <v>142</v>
      </c>
      <c r="E13" s="103" t="s">
        <v>313</v>
      </c>
      <c r="F13" s="103" t="s">
        <v>314</v>
      </c>
    </row>
    <row r="14" spans="2:6" ht="108.75" customHeight="1" x14ac:dyDescent="0.2">
      <c r="B14" s="300"/>
      <c r="C14" s="303"/>
      <c r="D14" s="102" t="s">
        <v>144</v>
      </c>
      <c r="E14" s="103" t="s">
        <v>315</v>
      </c>
      <c r="F14" s="103" t="s">
        <v>316</v>
      </c>
    </row>
    <row r="15" spans="2:6" ht="84.95" customHeight="1" x14ac:dyDescent="0.2">
      <c r="B15" s="300"/>
      <c r="C15" s="303"/>
      <c r="D15" s="102" t="s">
        <v>145</v>
      </c>
      <c r="E15" s="103" t="s">
        <v>317</v>
      </c>
      <c r="F15" s="103" t="s">
        <v>318</v>
      </c>
    </row>
    <row r="16" spans="2:6" ht="159.75" customHeight="1" x14ac:dyDescent="0.2">
      <c r="B16" s="300"/>
      <c r="C16" s="303"/>
      <c r="D16" s="102" t="s">
        <v>146</v>
      </c>
      <c r="E16" s="103" t="s">
        <v>319</v>
      </c>
      <c r="F16" s="103" t="s">
        <v>320</v>
      </c>
    </row>
    <row r="17" spans="2:6" ht="180" x14ac:dyDescent="0.2">
      <c r="B17" s="300"/>
      <c r="C17" s="303"/>
      <c r="D17" s="102" t="s">
        <v>147</v>
      </c>
      <c r="E17" s="103" t="s">
        <v>321</v>
      </c>
      <c r="F17" s="103" t="s">
        <v>322</v>
      </c>
    </row>
    <row r="18" spans="2:6" ht="180" x14ac:dyDescent="0.2">
      <c r="B18" s="300"/>
      <c r="C18" s="303"/>
      <c r="D18" s="102" t="s">
        <v>148</v>
      </c>
      <c r="E18" s="103" t="s">
        <v>323</v>
      </c>
      <c r="F18" s="103" t="s">
        <v>324</v>
      </c>
    </row>
    <row r="19" spans="2:6" ht="90" x14ac:dyDescent="0.2">
      <c r="B19" s="300"/>
      <c r="C19" s="303"/>
      <c r="D19" s="102" t="s">
        <v>149</v>
      </c>
      <c r="E19" s="103" t="s">
        <v>325</v>
      </c>
      <c r="F19" s="103" t="s">
        <v>326</v>
      </c>
    </row>
    <row r="20" spans="2:6" ht="221.1" customHeight="1" x14ac:dyDescent="0.2">
      <c r="B20" s="300"/>
      <c r="C20" s="303"/>
      <c r="D20" s="102" t="s">
        <v>327</v>
      </c>
      <c r="E20" s="103" t="s">
        <v>328</v>
      </c>
      <c r="F20" s="103" t="s">
        <v>329</v>
      </c>
    </row>
    <row r="21" spans="2:6" ht="408" customHeight="1" x14ac:dyDescent="0.2">
      <c r="B21" s="300"/>
      <c r="C21" s="303"/>
      <c r="D21" s="102" t="s">
        <v>151</v>
      </c>
      <c r="E21" s="103" t="s">
        <v>330</v>
      </c>
      <c r="F21" s="103" t="s">
        <v>331</v>
      </c>
    </row>
    <row r="22" spans="2:6" ht="146.25" customHeight="1" x14ac:dyDescent="0.2">
      <c r="B22" s="300"/>
      <c r="C22" s="303"/>
      <c r="D22" s="102" t="s">
        <v>152</v>
      </c>
      <c r="E22" s="103" t="s">
        <v>332</v>
      </c>
      <c r="F22" s="103" t="s">
        <v>333</v>
      </c>
    </row>
    <row r="23" spans="2:6" ht="221.25" customHeight="1" x14ac:dyDescent="0.2">
      <c r="B23" s="300"/>
      <c r="C23" s="303"/>
      <c r="D23" s="102" t="s">
        <v>153</v>
      </c>
      <c r="E23" s="103" t="s">
        <v>334</v>
      </c>
      <c r="F23" s="103" t="s">
        <v>335</v>
      </c>
    </row>
    <row r="24" spans="2:6" ht="270" x14ac:dyDescent="0.2">
      <c r="B24" s="300"/>
      <c r="C24" s="303"/>
      <c r="D24" s="102" t="s">
        <v>154</v>
      </c>
      <c r="E24" s="103" t="s">
        <v>336</v>
      </c>
      <c r="F24" s="103" t="s">
        <v>335</v>
      </c>
    </row>
    <row r="25" spans="2:6" ht="127.5" customHeight="1" x14ac:dyDescent="0.2">
      <c r="B25" s="300"/>
      <c r="C25" s="303"/>
      <c r="D25" s="102" t="s">
        <v>155</v>
      </c>
      <c r="E25" s="103" t="s">
        <v>337</v>
      </c>
      <c r="F25" s="103" t="s">
        <v>338</v>
      </c>
    </row>
    <row r="26" spans="2:6" ht="122.25" customHeight="1" x14ac:dyDescent="0.2">
      <c r="B26" s="300"/>
      <c r="C26" s="303"/>
      <c r="D26" s="102" t="s">
        <v>156</v>
      </c>
      <c r="E26" s="103" t="s">
        <v>339</v>
      </c>
      <c r="F26" s="103" t="s">
        <v>340</v>
      </c>
    </row>
    <row r="27" spans="2:6" ht="231" customHeight="1" x14ac:dyDescent="0.2">
      <c r="B27" s="300"/>
      <c r="C27" s="303"/>
      <c r="D27" s="102" t="s">
        <v>157</v>
      </c>
      <c r="E27" s="103" t="s">
        <v>341</v>
      </c>
      <c r="F27" s="103" t="s">
        <v>342</v>
      </c>
    </row>
    <row r="28" spans="2:6" ht="168.75" customHeight="1" x14ac:dyDescent="0.2">
      <c r="B28" s="300"/>
      <c r="C28" s="303"/>
      <c r="D28" s="102" t="s">
        <v>158</v>
      </c>
      <c r="E28" s="103" t="s">
        <v>343</v>
      </c>
      <c r="F28" s="103" t="s">
        <v>344</v>
      </c>
    </row>
    <row r="29" spans="2:6" x14ac:dyDescent="0.2">
      <c r="B29" s="300"/>
      <c r="C29" s="304"/>
      <c r="D29" s="102" t="s">
        <v>345</v>
      </c>
      <c r="E29" s="103"/>
      <c r="F29" s="103"/>
    </row>
    <row r="30" spans="2:6" ht="170.25" customHeight="1" x14ac:dyDescent="0.2">
      <c r="B30" s="300"/>
      <c r="C30" s="302" t="s">
        <v>346</v>
      </c>
      <c r="D30" s="102" t="s">
        <v>159</v>
      </c>
      <c r="E30" s="103" t="s">
        <v>347</v>
      </c>
      <c r="F30" s="103" t="s">
        <v>348</v>
      </c>
    </row>
    <row r="31" spans="2:6" ht="82.5" customHeight="1" x14ac:dyDescent="0.2">
      <c r="B31" s="300"/>
      <c r="C31" s="303"/>
      <c r="D31" s="102" t="s">
        <v>160</v>
      </c>
      <c r="E31" s="103" t="s">
        <v>349</v>
      </c>
      <c r="F31" s="103" t="s">
        <v>350</v>
      </c>
    </row>
    <row r="32" spans="2:6" ht="122.1" customHeight="1" x14ac:dyDescent="0.2">
      <c r="B32" s="300"/>
      <c r="C32" s="303"/>
      <c r="D32" s="102" t="s">
        <v>161</v>
      </c>
      <c r="E32" s="103" t="s">
        <v>351</v>
      </c>
      <c r="F32" s="103" t="s">
        <v>438</v>
      </c>
    </row>
    <row r="33" spans="2:6" x14ac:dyDescent="0.2">
      <c r="B33" s="300"/>
      <c r="C33" s="304"/>
      <c r="D33" s="102" t="s">
        <v>345</v>
      </c>
      <c r="E33" s="103"/>
      <c r="F33" s="103"/>
    </row>
    <row r="34" spans="2:6" ht="143.25" customHeight="1" x14ac:dyDescent="0.2">
      <c r="B34" s="300"/>
      <c r="C34" s="289" t="s">
        <v>352</v>
      </c>
      <c r="D34" s="102" t="s">
        <v>162</v>
      </c>
      <c r="E34" s="103" t="s">
        <v>353</v>
      </c>
      <c r="F34" s="120" t="s">
        <v>354</v>
      </c>
    </row>
    <row r="35" spans="2:6" ht="147" customHeight="1" x14ac:dyDescent="0.2">
      <c r="B35" s="300"/>
      <c r="C35" s="290"/>
      <c r="D35" s="102" t="s">
        <v>163</v>
      </c>
      <c r="E35" s="103" t="s">
        <v>355</v>
      </c>
      <c r="F35" s="103" t="s">
        <v>356</v>
      </c>
    </row>
    <row r="36" spans="2:6" ht="96.75" customHeight="1" x14ac:dyDescent="0.2">
      <c r="B36" s="300"/>
      <c r="C36" s="290"/>
      <c r="D36" s="102" t="s">
        <v>164</v>
      </c>
      <c r="E36" s="104" t="s">
        <v>357</v>
      </c>
      <c r="F36" s="103" t="s">
        <v>358</v>
      </c>
    </row>
    <row r="37" spans="2:6" ht="126" customHeight="1" x14ac:dyDescent="0.2">
      <c r="B37" s="300"/>
      <c r="C37" s="290"/>
      <c r="D37" s="102" t="s">
        <v>165</v>
      </c>
      <c r="E37" s="105" t="s">
        <v>359</v>
      </c>
      <c r="F37" s="103" t="s">
        <v>360</v>
      </c>
    </row>
    <row r="38" spans="2:6" ht="127.5" customHeight="1" x14ac:dyDescent="0.2">
      <c r="B38" s="300"/>
      <c r="C38" s="290"/>
      <c r="D38" s="102" t="s">
        <v>166</v>
      </c>
      <c r="E38" s="104" t="s">
        <v>361</v>
      </c>
      <c r="F38" s="103" t="s">
        <v>362</v>
      </c>
    </row>
    <row r="39" spans="2:6" ht="129" customHeight="1" x14ac:dyDescent="0.2">
      <c r="B39" s="300"/>
      <c r="C39" s="290"/>
      <c r="D39" s="102" t="s">
        <v>167</v>
      </c>
      <c r="E39" s="103" t="s">
        <v>363</v>
      </c>
      <c r="F39" s="103"/>
    </row>
    <row r="40" spans="2:6" ht="102.75" customHeight="1" x14ac:dyDescent="0.2">
      <c r="B40" s="300"/>
      <c r="C40" s="290"/>
      <c r="D40" s="102" t="s">
        <v>168</v>
      </c>
      <c r="E40" s="103" t="s">
        <v>364</v>
      </c>
      <c r="F40" s="103"/>
    </row>
    <row r="41" spans="2:6" ht="84.75" customHeight="1" x14ac:dyDescent="0.2">
      <c r="B41" s="300"/>
      <c r="C41" s="290"/>
      <c r="D41" s="102" t="s">
        <v>169</v>
      </c>
      <c r="E41" s="103" t="s">
        <v>365</v>
      </c>
      <c r="F41" s="103"/>
    </row>
    <row r="42" spans="2:6" ht="39" customHeight="1" x14ac:dyDescent="0.2">
      <c r="B42" s="300"/>
      <c r="C42" s="292"/>
      <c r="D42" s="102" t="s">
        <v>345</v>
      </c>
      <c r="E42" s="103"/>
      <c r="F42" s="103"/>
    </row>
    <row r="43" spans="2:6" ht="239.25" customHeight="1" x14ac:dyDescent="0.2">
      <c r="B43" s="300"/>
      <c r="C43" s="289" t="s">
        <v>366</v>
      </c>
      <c r="D43" s="102" t="s">
        <v>170</v>
      </c>
      <c r="E43" s="104" t="s">
        <v>367</v>
      </c>
      <c r="F43" s="103" t="s">
        <v>368</v>
      </c>
    </row>
    <row r="44" spans="2:6" ht="270.75" customHeight="1" x14ac:dyDescent="0.2">
      <c r="B44" s="300"/>
      <c r="C44" s="290"/>
      <c r="D44" s="102" t="s">
        <v>171</v>
      </c>
      <c r="E44" s="103" t="s">
        <v>369</v>
      </c>
      <c r="F44" s="103" t="s">
        <v>370</v>
      </c>
    </row>
    <row r="45" spans="2:6" ht="397.5" customHeight="1" x14ac:dyDescent="0.2">
      <c r="B45" s="300"/>
      <c r="C45" s="290"/>
      <c r="D45" s="102" t="s">
        <v>172</v>
      </c>
      <c r="E45" s="103" t="s">
        <v>371</v>
      </c>
      <c r="F45" s="103" t="s">
        <v>372</v>
      </c>
    </row>
    <row r="46" spans="2:6" ht="330" customHeight="1" x14ac:dyDescent="0.2">
      <c r="B46" s="300"/>
      <c r="C46" s="290"/>
      <c r="D46" s="102" t="s">
        <v>173</v>
      </c>
      <c r="E46" s="103" t="s">
        <v>373</v>
      </c>
      <c r="F46" s="103" t="s">
        <v>374</v>
      </c>
    </row>
    <row r="47" spans="2:6" ht="300" customHeight="1" x14ac:dyDescent="0.2">
      <c r="B47" s="300"/>
      <c r="C47" s="290"/>
      <c r="D47" s="102" t="s">
        <v>174</v>
      </c>
      <c r="E47" s="103" t="s">
        <v>375</v>
      </c>
      <c r="F47" s="103" t="s">
        <v>376</v>
      </c>
    </row>
    <row r="48" spans="2:6" ht="48.75" customHeight="1" x14ac:dyDescent="0.2">
      <c r="B48" s="301"/>
      <c r="C48" s="292"/>
      <c r="D48" s="102" t="s">
        <v>345</v>
      </c>
      <c r="E48" s="103"/>
      <c r="F48" s="103"/>
    </row>
    <row r="49" spans="2:6" ht="156" customHeight="1" x14ac:dyDescent="0.2">
      <c r="B49" s="286" t="s">
        <v>222</v>
      </c>
      <c r="C49" s="289" t="s">
        <v>377</v>
      </c>
      <c r="D49" s="102" t="s">
        <v>175</v>
      </c>
      <c r="E49" s="103" t="s">
        <v>378</v>
      </c>
      <c r="F49" s="103"/>
    </row>
    <row r="50" spans="2:6" ht="195" customHeight="1" x14ac:dyDescent="0.2">
      <c r="B50" s="287"/>
      <c r="C50" s="290"/>
      <c r="D50" s="102" t="s">
        <v>176</v>
      </c>
      <c r="E50" s="103" t="s">
        <v>379</v>
      </c>
      <c r="F50" s="103" t="s">
        <v>380</v>
      </c>
    </row>
    <row r="51" spans="2:6" ht="334.5" customHeight="1" x14ac:dyDescent="0.2">
      <c r="B51" s="287"/>
      <c r="C51" s="290"/>
      <c r="D51" s="102" t="s">
        <v>177</v>
      </c>
      <c r="E51" s="103" t="s">
        <v>381</v>
      </c>
      <c r="F51" s="103"/>
    </row>
    <row r="52" spans="2:6" ht="409.6" customHeight="1" x14ac:dyDescent="0.2">
      <c r="B52" s="287"/>
      <c r="C52" s="290"/>
      <c r="D52" s="102" t="s">
        <v>178</v>
      </c>
      <c r="E52" s="128" t="s">
        <v>382</v>
      </c>
      <c r="F52" s="103" t="s">
        <v>383</v>
      </c>
    </row>
    <row r="53" spans="2:6" ht="197.25" customHeight="1" x14ac:dyDescent="0.2">
      <c r="B53" s="287"/>
      <c r="C53" s="290"/>
      <c r="D53" s="102" t="s">
        <v>179</v>
      </c>
      <c r="E53" s="126" t="s">
        <v>384</v>
      </c>
      <c r="F53" s="103"/>
    </row>
    <row r="54" spans="2:6" x14ac:dyDescent="0.2">
      <c r="B54" s="287"/>
      <c r="C54" s="290"/>
      <c r="D54" s="102" t="s">
        <v>345</v>
      </c>
      <c r="E54" s="103"/>
      <c r="F54" s="103"/>
    </row>
    <row r="55" spans="2:6" ht="179.25" customHeight="1" x14ac:dyDescent="0.2">
      <c r="B55" s="287"/>
      <c r="C55" s="291" t="s">
        <v>385</v>
      </c>
      <c r="D55" s="102" t="s">
        <v>386</v>
      </c>
      <c r="E55" s="103" t="s">
        <v>387</v>
      </c>
      <c r="F55" s="103"/>
    </row>
    <row r="56" spans="2:6" ht="170.1" customHeight="1" x14ac:dyDescent="0.2">
      <c r="B56" s="287"/>
      <c r="C56" s="291"/>
      <c r="D56" s="102" t="s">
        <v>180</v>
      </c>
      <c r="E56" s="106" t="s">
        <v>388</v>
      </c>
      <c r="F56" s="103"/>
    </row>
    <row r="57" spans="2:6" ht="164.25" customHeight="1" x14ac:dyDescent="0.2">
      <c r="B57" s="287"/>
      <c r="C57" s="291"/>
      <c r="D57" s="102" t="s">
        <v>181</v>
      </c>
      <c r="E57" s="103" t="s">
        <v>389</v>
      </c>
      <c r="F57" s="103" t="s">
        <v>390</v>
      </c>
    </row>
    <row r="58" spans="2:6" ht="93.75" customHeight="1" x14ac:dyDescent="0.2">
      <c r="B58" s="287"/>
      <c r="C58" s="291"/>
      <c r="D58" s="102" t="s">
        <v>182</v>
      </c>
      <c r="E58" s="103" t="s">
        <v>391</v>
      </c>
      <c r="F58" s="103"/>
    </row>
    <row r="59" spans="2:6" ht="138.75" customHeight="1" x14ac:dyDescent="0.2">
      <c r="B59" s="287"/>
      <c r="C59" s="291"/>
      <c r="D59" s="102" t="s">
        <v>183</v>
      </c>
      <c r="E59" s="107" t="s">
        <v>392</v>
      </c>
      <c r="F59" s="103" t="s">
        <v>393</v>
      </c>
    </row>
    <row r="60" spans="2:6" x14ac:dyDescent="0.2">
      <c r="B60" s="287"/>
      <c r="C60" s="291"/>
      <c r="D60" s="108" t="s">
        <v>345</v>
      </c>
      <c r="E60" s="109"/>
      <c r="F60" s="109"/>
    </row>
    <row r="61" spans="2:6" ht="150" customHeight="1" x14ac:dyDescent="0.2">
      <c r="B61" s="287"/>
      <c r="C61" s="289" t="s">
        <v>394</v>
      </c>
      <c r="D61" s="102" t="s">
        <v>395</v>
      </c>
      <c r="E61" s="103" t="s">
        <v>396</v>
      </c>
      <c r="F61" s="120" t="s">
        <v>397</v>
      </c>
    </row>
    <row r="62" spans="2:6" ht="113.25" customHeight="1" x14ac:dyDescent="0.2">
      <c r="B62" s="287"/>
      <c r="C62" s="290"/>
      <c r="D62" s="102" t="s">
        <v>185</v>
      </c>
      <c r="E62" s="104" t="s">
        <v>398</v>
      </c>
      <c r="F62" s="120" t="s">
        <v>399</v>
      </c>
    </row>
    <row r="63" spans="2:6" ht="351" customHeight="1" x14ac:dyDescent="0.2">
      <c r="B63" s="287"/>
      <c r="C63" s="290"/>
      <c r="D63" s="110" t="s">
        <v>186</v>
      </c>
      <c r="E63" s="103" t="s">
        <v>400</v>
      </c>
      <c r="F63" s="120" t="s">
        <v>401</v>
      </c>
    </row>
    <row r="64" spans="2:6" ht="143.25" customHeight="1" x14ac:dyDescent="0.2">
      <c r="B64" s="287"/>
      <c r="C64" s="290"/>
      <c r="D64" s="102" t="s">
        <v>187</v>
      </c>
      <c r="E64" s="103" t="s">
        <v>402</v>
      </c>
      <c r="F64" s="103" t="s">
        <v>403</v>
      </c>
    </row>
    <row r="65" spans="2:6" x14ac:dyDescent="0.2">
      <c r="B65" s="287"/>
      <c r="C65" s="292"/>
      <c r="D65" s="108" t="s">
        <v>345</v>
      </c>
      <c r="E65" s="109"/>
      <c r="F65" s="109"/>
    </row>
    <row r="66" spans="2:6" ht="157.5" customHeight="1" x14ac:dyDescent="0.2">
      <c r="B66" s="287"/>
      <c r="C66" s="293" t="s">
        <v>404</v>
      </c>
      <c r="D66" s="102" t="s">
        <v>188</v>
      </c>
      <c r="E66" s="103" t="s">
        <v>405</v>
      </c>
      <c r="F66" s="103"/>
    </row>
    <row r="67" spans="2:6" ht="117.75" customHeight="1" x14ac:dyDescent="0.2">
      <c r="B67" s="287"/>
      <c r="C67" s="293"/>
      <c r="D67" s="102" t="s">
        <v>189</v>
      </c>
      <c r="E67" s="103" t="s">
        <v>406</v>
      </c>
      <c r="F67" s="103" t="s">
        <v>407</v>
      </c>
    </row>
    <row r="68" spans="2:6" ht="198" customHeight="1" x14ac:dyDescent="0.2">
      <c r="B68" s="287"/>
      <c r="C68" s="293"/>
      <c r="D68" s="102" t="s">
        <v>190</v>
      </c>
      <c r="E68" s="103" t="s">
        <v>408</v>
      </c>
      <c r="F68" s="103" t="s">
        <v>409</v>
      </c>
    </row>
    <row r="69" spans="2:6" ht="202.5" customHeight="1" x14ac:dyDescent="0.2">
      <c r="B69" s="287"/>
      <c r="C69" s="293"/>
      <c r="D69" s="102" t="s">
        <v>188</v>
      </c>
      <c r="E69" s="103" t="s">
        <v>410</v>
      </c>
      <c r="F69" s="103" t="s">
        <v>409</v>
      </c>
    </row>
    <row r="70" spans="2:6" x14ac:dyDescent="0.4">
      <c r="B70" s="287"/>
      <c r="C70" s="293"/>
      <c r="D70" s="108" t="s">
        <v>345</v>
      </c>
    </row>
    <row r="71" spans="2:6" ht="396" customHeight="1" x14ac:dyDescent="0.2">
      <c r="B71" s="287"/>
      <c r="C71" s="293" t="s">
        <v>411</v>
      </c>
      <c r="D71" s="112" t="s">
        <v>191</v>
      </c>
      <c r="E71" s="103" t="s">
        <v>412</v>
      </c>
      <c r="F71" s="103" t="s">
        <v>413</v>
      </c>
    </row>
    <row r="72" spans="2:6" ht="273.75" customHeight="1" x14ac:dyDescent="0.2">
      <c r="B72" s="287"/>
      <c r="C72" s="293"/>
      <c r="D72" s="112" t="s">
        <v>192</v>
      </c>
      <c r="E72" s="103" t="s">
        <v>439</v>
      </c>
      <c r="F72" s="109"/>
    </row>
    <row r="73" spans="2:6" x14ac:dyDescent="0.2">
      <c r="B73" s="287"/>
      <c r="C73" s="293"/>
      <c r="D73" s="113" t="s">
        <v>345</v>
      </c>
      <c r="E73" s="114"/>
      <c r="F73" s="109"/>
    </row>
    <row r="74" spans="2:6" ht="159.75" customHeight="1" x14ac:dyDescent="0.4">
      <c r="B74" s="287"/>
      <c r="C74" s="290" t="s">
        <v>414</v>
      </c>
      <c r="D74" s="102" t="s">
        <v>193</v>
      </c>
      <c r="E74" s="103" t="s">
        <v>415</v>
      </c>
      <c r="F74" s="121" t="s">
        <v>416</v>
      </c>
    </row>
    <row r="75" spans="2:6" ht="300" x14ac:dyDescent="0.2">
      <c r="B75" s="287"/>
      <c r="C75" s="290"/>
      <c r="D75" s="108" t="s">
        <v>194</v>
      </c>
      <c r="E75" s="114" t="s">
        <v>417</v>
      </c>
      <c r="F75" s="109" t="s">
        <v>418</v>
      </c>
    </row>
    <row r="76" spans="2:6" ht="298.5" customHeight="1" x14ac:dyDescent="0.2">
      <c r="B76" s="287"/>
      <c r="C76" s="290"/>
      <c r="D76" s="102" t="s">
        <v>195</v>
      </c>
      <c r="E76" s="103" t="s">
        <v>419</v>
      </c>
      <c r="F76" s="109" t="s">
        <v>420</v>
      </c>
    </row>
    <row r="77" spans="2:6" ht="409.6" customHeight="1" x14ac:dyDescent="0.2">
      <c r="B77" s="287"/>
      <c r="C77" s="290"/>
      <c r="D77" s="102" t="s">
        <v>196</v>
      </c>
      <c r="E77" s="125" t="s">
        <v>421</v>
      </c>
      <c r="F77" s="109" t="s">
        <v>418</v>
      </c>
    </row>
    <row r="78" spans="2:6" ht="108.75" customHeight="1" x14ac:dyDescent="0.2">
      <c r="B78" s="287"/>
      <c r="C78" s="290"/>
      <c r="D78" s="102" t="s">
        <v>197</v>
      </c>
      <c r="E78" s="103" t="s">
        <v>437</v>
      </c>
      <c r="F78" s="109"/>
    </row>
    <row r="79" spans="2:6" ht="150" x14ac:dyDescent="0.2">
      <c r="B79" s="287"/>
      <c r="C79" s="290"/>
      <c r="D79" s="102" t="s">
        <v>198</v>
      </c>
      <c r="E79" s="103" t="s">
        <v>422</v>
      </c>
      <c r="F79" s="109" t="s">
        <v>418</v>
      </c>
    </row>
    <row r="80" spans="2:6" ht="93" customHeight="1" x14ac:dyDescent="0.2">
      <c r="B80" s="287"/>
      <c r="C80" s="290"/>
      <c r="D80" s="102" t="s">
        <v>199</v>
      </c>
      <c r="E80" s="103" t="s">
        <v>423</v>
      </c>
      <c r="F80" s="120" t="s">
        <v>418</v>
      </c>
    </row>
    <row r="81" spans="1:6" ht="156" customHeight="1" x14ac:dyDescent="0.2">
      <c r="B81" s="287"/>
      <c r="C81" s="290"/>
      <c r="D81" s="102" t="s">
        <v>200</v>
      </c>
      <c r="E81" s="103" t="s">
        <v>424</v>
      </c>
      <c r="F81" s="120"/>
    </row>
    <row r="82" spans="1:6" ht="80.25" customHeight="1" x14ac:dyDescent="0.2">
      <c r="B82" s="287"/>
      <c r="C82" s="290"/>
      <c r="D82" s="102" t="s">
        <v>201</v>
      </c>
      <c r="E82" s="103" t="s">
        <v>425</v>
      </c>
      <c r="F82" s="120"/>
    </row>
    <row r="83" spans="1:6" ht="105.95" customHeight="1" x14ac:dyDescent="0.2">
      <c r="B83" s="287"/>
      <c r="C83" s="292"/>
      <c r="D83" s="108" t="s">
        <v>345</v>
      </c>
      <c r="E83" s="114"/>
      <c r="F83" s="109"/>
    </row>
    <row r="84" spans="1:6" ht="181.5" customHeight="1" x14ac:dyDescent="0.2">
      <c r="B84" s="287"/>
      <c r="C84" s="289" t="s">
        <v>219</v>
      </c>
      <c r="D84" s="102" t="s">
        <v>202</v>
      </c>
      <c r="E84" s="103" t="s">
        <v>426</v>
      </c>
      <c r="F84" s="120" t="s">
        <v>427</v>
      </c>
    </row>
    <row r="85" spans="1:6" x14ac:dyDescent="0.2">
      <c r="B85" s="287"/>
      <c r="C85" s="290"/>
      <c r="D85" s="108" t="s">
        <v>345</v>
      </c>
      <c r="E85" s="103"/>
      <c r="F85" s="120"/>
    </row>
    <row r="86" spans="1:6" ht="179.1" customHeight="1" x14ac:dyDescent="0.2">
      <c r="B86" s="287"/>
      <c r="C86" s="289" t="s">
        <v>428</v>
      </c>
      <c r="D86" s="102" t="s">
        <v>203</v>
      </c>
      <c r="E86" s="103" t="s">
        <v>429</v>
      </c>
      <c r="F86" s="120" t="s">
        <v>430</v>
      </c>
    </row>
    <row r="87" spans="1:6" ht="132.75" customHeight="1" x14ac:dyDescent="0.2">
      <c r="B87" s="287"/>
      <c r="C87" s="290"/>
      <c r="D87" s="102" t="s">
        <v>204</v>
      </c>
      <c r="E87" s="103" t="s">
        <v>431</v>
      </c>
      <c r="F87" s="120" t="s">
        <v>432</v>
      </c>
    </row>
    <row r="88" spans="1:6" ht="172.5" customHeight="1" x14ac:dyDescent="0.2">
      <c r="B88" s="287"/>
      <c r="C88" s="290"/>
      <c r="D88" s="102" t="s">
        <v>205</v>
      </c>
      <c r="E88" s="103" t="s">
        <v>433</v>
      </c>
      <c r="F88" s="120" t="s">
        <v>434</v>
      </c>
    </row>
    <row r="89" spans="1:6" ht="105" customHeight="1" x14ac:dyDescent="0.2">
      <c r="B89" s="287"/>
      <c r="C89" s="290"/>
      <c r="D89" s="102" t="s">
        <v>206</v>
      </c>
      <c r="E89" s="104" t="s">
        <v>435</v>
      </c>
      <c r="F89" s="120"/>
    </row>
    <row r="90" spans="1:6" ht="111.75" customHeight="1" x14ac:dyDescent="0.2">
      <c r="B90" s="287"/>
      <c r="C90" s="290"/>
      <c r="D90" s="102" t="s">
        <v>207</v>
      </c>
      <c r="E90" s="103" t="s">
        <v>436</v>
      </c>
      <c r="F90" s="109"/>
    </row>
    <row r="91" spans="1:6" x14ac:dyDescent="0.4">
      <c r="B91" s="288"/>
      <c r="C91" s="292"/>
      <c r="D91" s="116" t="s">
        <v>345</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297</v>
      </c>
    </row>
    <row r="3" spans="1:4" x14ac:dyDescent="0.25">
      <c r="A3" s="1" t="s">
        <v>298</v>
      </c>
      <c r="C3" t="s">
        <v>287</v>
      </c>
      <c r="D3" s="1" t="s">
        <v>278</v>
      </c>
    </row>
    <row r="4" spans="1:4" x14ac:dyDescent="0.25">
      <c r="A4" s="1" t="s">
        <v>121</v>
      </c>
      <c r="C4" t="s">
        <v>288</v>
      </c>
      <c r="D4" s="1" t="s">
        <v>279</v>
      </c>
    </row>
    <row r="5" spans="1:4" x14ac:dyDescent="0.25">
      <c r="A5" s="1" t="s">
        <v>122</v>
      </c>
      <c r="C5" t="s">
        <v>289</v>
      </c>
      <c r="D5" s="1" t="s">
        <v>280</v>
      </c>
    </row>
    <row r="6" spans="1:4" x14ac:dyDescent="0.25">
      <c r="A6" s="1" t="s">
        <v>123</v>
      </c>
      <c r="C6" t="s">
        <v>290</v>
      </c>
      <c r="D6" s="1" t="s">
        <v>281</v>
      </c>
    </row>
    <row r="7" spans="1:4" x14ac:dyDescent="0.25">
      <c r="A7" s="1" t="s">
        <v>124</v>
      </c>
      <c r="C7" t="s">
        <v>291</v>
      </c>
      <c r="D7" s="1" t="s">
        <v>282</v>
      </c>
    </row>
    <row r="8" spans="1:4" x14ac:dyDescent="0.25">
      <c r="A8" s="1" t="s">
        <v>125</v>
      </c>
      <c r="C8" t="s">
        <v>292</v>
      </c>
      <c r="D8" s="1" t="s">
        <v>283</v>
      </c>
    </row>
    <row r="9" spans="1:4" x14ac:dyDescent="0.25">
      <c r="C9" t="s">
        <v>293</v>
      </c>
      <c r="D9" s="1" t="s">
        <v>284</v>
      </c>
    </row>
    <row r="10" spans="1:4" x14ac:dyDescent="0.25">
      <c r="C10" t="s">
        <v>294</v>
      </c>
      <c r="D10" s="1" t="s">
        <v>285</v>
      </c>
    </row>
    <row r="11" spans="1:4" x14ac:dyDescent="0.25">
      <c r="C11" t="s">
        <v>295</v>
      </c>
      <c r="D11" s="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137</v>
      </c>
      <c r="B1" s="3" t="s">
        <v>126</v>
      </c>
      <c r="C1" s="3" t="s">
        <v>139</v>
      </c>
      <c r="E1" s="3" t="s">
        <v>126</v>
      </c>
    </row>
    <row r="2" spans="1:5" s="54" customFormat="1" x14ac:dyDescent="0.25">
      <c r="A2" s="9" t="s">
        <v>249</v>
      </c>
      <c r="B2" s="53"/>
      <c r="C2" s="53"/>
    </row>
    <row r="3" spans="1:5" s="9" customFormat="1" ht="15" customHeight="1" x14ac:dyDescent="0.25">
      <c r="A3" s="48" t="s">
        <v>140</v>
      </c>
      <c r="B3" s="8" t="s">
        <v>209</v>
      </c>
      <c r="C3" s="7" t="s">
        <v>221</v>
      </c>
      <c r="E3" s="67" t="s">
        <v>213</v>
      </c>
    </row>
    <row r="4" spans="1:5" s="9" customFormat="1" x14ac:dyDescent="0.25">
      <c r="A4" s="48" t="s">
        <v>141</v>
      </c>
      <c r="B4" s="8" t="s">
        <v>209</v>
      </c>
      <c r="C4" s="7" t="s">
        <v>221</v>
      </c>
      <c r="E4" s="67" t="s">
        <v>212</v>
      </c>
    </row>
    <row r="5" spans="1:5" s="9" customFormat="1" x14ac:dyDescent="0.25">
      <c r="A5" s="48" t="s">
        <v>142</v>
      </c>
      <c r="B5" s="8" t="s">
        <v>209</v>
      </c>
      <c r="C5" s="7" t="s">
        <v>221</v>
      </c>
      <c r="E5" s="67" t="s">
        <v>211</v>
      </c>
    </row>
    <row r="6" spans="1:5" s="9" customFormat="1" x14ac:dyDescent="0.25">
      <c r="A6" s="48" t="s">
        <v>143</v>
      </c>
      <c r="B6" s="8" t="s">
        <v>209</v>
      </c>
      <c r="C6" s="7" t="s">
        <v>221</v>
      </c>
      <c r="E6" s="67" t="s">
        <v>209</v>
      </c>
    </row>
    <row r="7" spans="1:5" s="9" customFormat="1" x14ac:dyDescent="0.25">
      <c r="A7" s="48" t="s">
        <v>144</v>
      </c>
      <c r="B7" s="8" t="s">
        <v>209</v>
      </c>
      <c r="C7" s="7" t="s">
        <v>221</v>
      </c>
      <c r="E7" s="67" t="s">
        <v>218</v>
      </c>
    </row>
    <row r="8" spans="1:5" s="9" customFormat="1" x14ac:dyDescent="0.25">
      <c r="A8" s="48" t="s">
        <v>145</v>
      </c>
      <c r="B8" s="8" t="s">
        <v>209</v>
      </c>
      <c r="C8" s="7" t="s">
        <v>221</v>
      </c>
      <c r="E8" s="67" t="s">
        <v>220</v>
      </c>
    </row>
    <row r="9" spans="1:5" s="9" customFormat="1" x14ac:dyDescent="0.25">
      <c r="A9" s="48" t="s">
        <v>146</v>
      </c>
      <c r="B9" s="8" t="s">
        <v>209</v>
      </c>
      <c r="C9" s="7" t="s">
        <v>221</v>
      </c>
      <c r="E9" s="67" t="s">
        <v>217</v>
      </c>
    </row>
    <row r="10" spans="1:5" s="9" customFormat="1" x14ac:dyDescent="0.25">
      <c r="A10" s="48" t="s">
        <v>147</v>
      </c>
      <c r="B10" s="8" t="s">
        <v>209</v>
      </c>
      <c r="C10" s="7" t="s">
        <v>221</v>
      </c>
      <c r="E10" s="67" t="s">
        <v>215</v>
      </c>
    </row>
    <row r="11" spans="1:5" s="9" customFormat="1" x14ac:dyDescent="0.25">
      <c r="A11" s="48" t="s">
        <v>148</v>
      </c>
      <c r="B11" s="8" t="s">
        <v>209</v>
      </c>
      <c r="C11" s="7" t="s">
        <v>221</v>
      </c>
      <c r="E11" s="67" t="s">
        <v>214</v>
      </c>
    </row>
    <row r="12" spans="1:5" s="9" customFormat="1" x14ac:dyDescent="0.25">
      <c r="A12" s="48" t="s">
        <v>149</v>
      </c>
      <c r="B12" s="8" t="s">
        <v>209</v>
      </c>
      <c r="C12" s="7" t="s">
        <v>221</v>
      </c>
      <c r="E12" s="67" t="s">
        <v>219</v>
      </c>
    </row>
    <row r="13" spans="1:5" s="9" customFormat="1" ht="15" customHeight="1" x14ac:dyDescent="0.25">
      <c r="A13" s="48" t="s">
        <v>150</v>
      </c>
      <c r="B13" s="8" t="s">
        <v>209</v>
      </c>
      <c r="C13" s="7" t="s">
        <v>221</v>
      </c>
      <c r="E13" s="67" t="s">
        <v>216</v>
      </c>
    </row>
    <row r="14" spans="1:5" s="9" customFormat="1" ht="15" customHeight="1" x14ac:dyDescent="0.25">
      <c r="A14" s="48" t="s">
        <v>151</v>
      </c>
      <c r="B14" s="8" t="s">
        <v>209</v>
      </c>
      <c r="C14" s="7" t="s">
        <v>221</v>
      </c>
      <c r="E14" s="67" t="s">
        <v>210</v>
      </c>
    </row>
    <row r="15" spans="1:5" s="9" customFormat="1" ht="15" customHeight="1" x14ac:dyDescent="0.25">
      <c r="A15" s="48" t="s">
        <v>152</v>
      </c>
      <c r="B15" s="8" t="s">
        <v>209</v>
      </c>
      <c r="C15" s="7" t="s">
        <v>221</v>
      </c>
    </row>
    <row r="16" spans="1:5" s="9" customFormat="1" ht="15" customHeight="1" x14ac:dyDescent="0.25">
      <c r="A16" s="48" t="s">
        <v>153</v>
      </c>
      <c r="B16" s="8" t="s">
        <v>209</v>
      </c>
      <c r="C16" s="7" t="s">
        <v>221</v>
      </c>
    </row>
    <row r="17" spans="1:3" s="9" customFormat="1" ht="15" customHeight="1" x14ac:dyDescent="0.25">
      <c r="A17" s="48" t="s">
        <v>154</v>
      </c>
      <c r="B17" s="8" t="s">
        <v>209</v>
      </c>
      <c r="C17" s="7" t="s">
        <v>221</v>
      </c>
    </row>
    <row r="18" spans="1:3" s="9" customFormat="1" ht="15" customHeight="1" x14ac:dyDescent="0.25">
      <c r="A18" s="48" t="s">
        <v>155</v>
      </c>
      <c r="B18" s="8" t="s">
        <v>209</v>
      </c>
      <c r="C18" s="7" t="s">
        <v>221</v>
      </c>
    </row>
    <row r="19" spans="1:3" s="9" customFormat="1" ht="15" customHeight="1" x14ac:dyDescent="0.25">
      <c r="A19" s="48" t="s">
        <v>156</v>
      </c>
      <c r="B19" s="8" t="s">
        <v>209</v>
      </c>
      <c r="C19" s="7" t="s">
        <v>221</v>
      </c>
    </row>
    <row r="20" spans="1:3" s="9" customFormat="1" ht="15" customHeight="1" x14ac:dyDescent="0.25">
      <c r="A20" s="48" t="s">
        <v>157</v>
      </c>
      <c r="B20" s="8" t="s">
        <v>209</v>
      </c>
      <c r="C20" s="7" t="s">
        <v>221</v>
      </c>
    </row>
    <row r="21" spans="1:3" s="9" customFormat="1" ht="15" customHeight="1" x14ac:dyDescent="0.25">
      <c r="A21" s="48" t="s">
        <v>158</v>
      </c>
      <c r="B21" s="8" t="s">
        <v>209</v>
      </c>
      <c r="C21" s="7" t="s">
        <v>221</v>
      </c>
    </row>
    <row r="22" spans="1:3" s="9" customFormat="1" ht="15" customHeight="1" x14ac:dyDescent="0.25">
      <c r="A22" s="48" t="s">
        <v>248</v>
      </c>
      <c r="B22" s="8" t="s">
        <v>209</v>
      </c>
      <c r="C22" s="7" t="s">
        <v>221</v>
      </c>
    </row>
    <row r="23" spans="1:3" s="9" customFormat="1" ht="15" customHeight="1" x14ac:dyDescent="0.25">
      <c r="A23" s="54" t="s">
        <v>250</v>
      </c>
      <c r="B23" s="8"/>
      <c r="C23" s="7"/>
    </row>
    <row r="24" spans="1:3" s="9" customFormat="1" ht="15" customHeight="1" x14ac:dyDescent="0.25">
      <c r="A24" s="48" t="s">
        <v>159</v>
      </c>
      <c r="B24" s="7" t="s">
        <v>210</v>
      </c>
      <c r="C24" s="7" t="s">
        <v>221</v>
      </c>
    </row>
    <row r="25" spans="1:3" s="9" customFormat="1" ht="15" customHeight="1" x14ac:dyDescent="0.25">
      <c r="A25" s="48" t="s">
        <v>160</v>
      </c>
      <c r="B25" s="7" t="s">
        <v>210</v>
      </c>
      <c r="C25" s="7" t="s">
        <v>221</v>
      </c>
    </row>
    <row r="26" spans="1:3" s="9" customFormat="1" ht="15" customHeight="1" x14ac:dyDescent="0.25">
      <c r="A26" s="48" t="s">
        <v>161</v>
      </c>
      <c r="B26" s="7" t="s">
        <v>210</v>
      </c>
      <c r="C26" s="7" t="s">
        <v>221</v>
      </c>
    </row>
    <row r="27" spans="1:3" s="9" customFormat="1" ht="15" customHeight="1" x14ac:dyDescent="0.25">
      <c r="A27" s="48" t="s">
        <v>248</v>
      </c>
      <c r="B27" s="7" t="s">
        <v>210</v>
      </c>
      <c r="C27" s="7" t="s">
        <v>221</v>
      </c>
    </row>
    <row r="28" spans="1:3" s="9" customFormat="1" ht="15" customHeight="1" x14ac:dyDescent="0.25">
      <c r="A28" s="54" t="s">
        <v>251</v>
      </c>
      <c r="B28" s="68"/>
      <c r="C28" s="7"/>
    </row>
    <row r="29" spans="1:3" s="9" customFormat="1" ht="15" customHeight="1" x14ac:dyDescent="0.25">
      <c r="A29" s="48" t="s">
        <v>162</v>
      </c>
      <c r="B29" s="9" t="s">
        <v>211</v>
      </c>
      <c r="C29" s="7" t="s">
        <v>221</v>
      </c>
    </row>
    <row r="30" spans="1:3" s="9" customFormat="1" ht="15" customHeight="1" x14ac:dyDescent="0.25">
      <c r="A30" s="48" t="s">
        <v>163</v>
      </c>
      <c r="B30" s="9" t="s">
        <v>211</v>
      </c>
      <c r="C30" s="7" t="s">
        <v>221</v>
      </c>
    </row>
    <row r="31" spans="1:3" s="9" customFormat="1" ht="15" customHeight="1" x14ac:dyDescent="0.25">
      <c r="A31" s="48" t="s">
        <v>164</v>
      </c>
      <c r="B31" s="9" t="s">
        <v>211</v>
      </c>
      <c r="C31" s="7" t="s">
        <v>221</v>
      </c>
    </row>
    <row r="32" spans="1:3" s="9" customFormat="1" x14ac:dyDescent="0.25">
      <c r="A32" s="48" t="s">
        <v>165</v>
      </c>
      <c r="B32" s="9" t="s">
        <v>211</v>
      </c>
      <c r="C32" s="7" t="s">
        <v>221</v>
      </c>
    </row>
    <row r="33" spans="1:3" s="9" customFormat="1" ht="17.25" customHeight="1" x14ac:dyDescent="0.25">
      <c r="A33" s="48" t="s">
        <v>166</v>
      </c>
      <c r="B33" s="9" t="s">
        <v>211</v>
      </c>
      <c r="C33" s="7" t="s">
        <v>221</v>
      </c>
    </row>
    <row r="34" spans="1:3" s="9" customFormat="1" ht="17.25" customHeight="1" x14ac:dyDescent="0.25">
      <c r="A34" s="48" t="s">
        <v>167</v>
      </c>
      <c r="B34" s="9" t="s">
        <v>211</v>
      </c>
      <c r="C34" s="7" t="s">
        <v>221</v>
      </c>
    </row>
    <row r="35" spans="1:3" s="9" customFormat="1" ht="15" customHeight="1" x14ac:dyDescent="0.25">
      <c r="A35" s="48" t="s">
        <v>168</v>
      </c>
      <c r="B35" s="9" t="s">
        <v>211</v>
      </c>
      <c r="C35" s="7" t="s">
        <v>221</v>
      </c>
    </row>
    <row r="36" spans="1:3" s="9" customFormat="1" x14ac:dyDescent="0.25">
      <c r="A36" s="48" t="s">
        <v>169</v>
      </c>
      <c r="B36" s="9" t="s">
        <v>211</v>
      </c>
      <c r="C36" s="7" t="s">
        <v>221</v>
      </c>
    </row>
    <row r="37" spans="1:3" s="9" customFormat="1" x14ac:dyDescent="0.25">
      <c r="A37" s="48" t="s">
        <v>248</v>
      </c>
      <c r="B37" s="9" t="s">
        <v>211</v>
      </c>
      <c r="C37" s="7" t="s">
        <v>221</v>
      </c>
    </row>
    <row r="38" spans="1:3" s="9" customFormat="1" x14ac:dyDescent="0.25">
      <c r="A38" s="54" t="s">
        <v>252</v>
      </c>
      <c r="C38" s="7"/>
    </row>
    <row r="39" spans="1:3" s="9" customFormat="1" x14ac:dyDescent="0.25">
      <c r="A39" s="48" t="s">
        <v>170</v>
      </c>
      <c r="B39" s="8" t="s">
        <v>212</v>
      </c>
      <c r="C39" s="7" t="s">
        <v>221</v>
      </c>
    </row>
    <row r="40" spans="1:3" s="9" customFormat="1" x14ac:dyDescent="0.25">
      <c r="A40" s="48" t="s">
        <v>171</v>
      </c>
      <c r="B40" s="8" t="s">
        <v>212</v>
      </c>
      <c r="C40" s="7" t="s">
        <v>221</v>
      </c>
    </row>
    <row r="41" spans="1:3" s="9" customFormat="1" x14ac:dyDescent="0.25">
      <c r="A41" s="48" t="s">
        <v>172</v>
      </c>
      <c r="B41" s="8" t="s">
        <v>212</v>
      </c>
      <c r="C41" s="7" t="s">
        <v>221</v>
      </c>
    </row>
    <row r="42" spans="1:3" s="9" customFormat="1" x14ac:dyDescent="0.25">
      <c r="A42" s="48" t="s">
        <v>173</v>
      </c>
      <c r="B42" s="8" t="s">
        <v>212</v>
      </c>
      <c r="C42" s="7" t="s">
        <v>221</v>
      </c>
    </row>
    <row r="43" spans="1:3" s="9" customFormat="1" x14ac:dyDescent="0.25">
      <c r="A43" s="48" t="s">
        <v>174</v>
      </c>
      <c r="B43" s="8" t="s">
        <v>212</v>
      </c>
      <c r="C43" s="7" t="s">
        <v>221</v>
      </c>
    </row>
    <row r="44" spans="1:3" s="9" customFormat="1" x14ac:dyDescent="0.25">
      <c r="A44" s="48" t="s">
        <v>248</v>
      </c>
      <c r="B44" s="8" t="s">
        <v>212</v>
      </c>
      <c r="C44" s="7" t="s">
        <v>221</v>
      </c>
    </row>
    <row r="45" spans="1:3" s="9" customFormat="1" x14ac:dyDescent="0.25">
      <c r="A45" s="54" t="s">
        <v>253</v>
      </c>
      <c r="B45" s="8"/>
      <c r="C45" s="7"/>
    </row>
    <row r="46" spans="1:3" s="9" customFormat="1" x14ac:dyDescent="0.25">
      <c r="A46" s="48" t="s">
        <v>175</v>
      </c>
      <c r="B46" s="8" t="s">
        <v>213</v>
      </c>
      <c r="C46" s="11" t="s">
        <v>222</v>
      </c>
    </row>
    <row r="47" spans="1:3" s="9" customFormat="1" ht="15" customHeight="1" x14ac:dyDescent="0.25">
      <c r="A47" s="48" t="s">
        <v>176</v>
      </c>
      <c r="B47" s="8" t="s">
        <v>213</v>
      </c>
      <c r="C47" s="11" t="s">
        <v>222</v>
      </c>
    </row>
    <row r="48" spans="1:3" s="9" customFormat="1" ht="15" customHeight="1" x14ac:dyDescent="0.25">
      <c r="A48" s="48" t="s">
        <v>177</v>
      </c>
      <c r="B48" s="8" t="s">
        <v>213</v>
      </c>
      <c r="C48" s="11" t="s">
        <v>222</v>
      </c>
    </row>
    <row r="49" spans="1:3" s="9" customFormat="1" ht="15" customHeight="1" x14ac:dyDescent="0.25">
      <c r="A49" s="48" t="s">
        <v>178</v>
      </c>
      <c r="B49" s="8" t="s">
        <v>213</v>
      </c>
      <c r="C49" s="11" t="s">
        <v>222</v>
      </c>
    </row>
    <row r="50" spans="1:3" s="9" customFormat="1" ht="15" customHeight="1" x14ac:dyDescent="0.25">
      <c r="A50" s="48" t="s">
        <v>179</v>
      </c>
      <c r="B50" s="8" t="s">
        <v>213</v>
      </c>
      <c r="C50" s="11" t="s">
        <v>222</v>
      </c>
    </row>
    <row r="51" spans="1:3" s="9" customFormat="1" ht="15" customHeight="1" x14ac:dyDescent="0.25">
      <c r="A51" s="48" t="s">
        <v>248</v>
      </c>
      <c r="B51" s="8" t="s">
        <v>213</v>
      </c>
      <c r="C51" s="11" t="s">
        <v>222</v>
      </c>
    </row>
    <row r="52" spans="1:3" s="9" customFormat="1" ht="15" customHeight="1" x14ac:dyDescent="0.25">
      <c r="A52" s="54" t="s">
        <v>254</v>
      </c>
      <c r="B52" s="8"/>
      <c r="C52" s="11"/>
    </row>
    <row r="53" spans="1:3" s="9" customFormat="1" ht="15" customHeight="1" x14ac:dyDescent="0.25">
      <c r="A53" s="48" t="s">
        <v>208</v>
      </c>
      <c r="B53" s="11" t="s">
        <v>214</v>
      </c>
      <c r="C53" s="11" t="s">
        <v>222</v>
      </c>
    </row>
    <row r="54" spans="1:3" s="9" customFormat="1" ht="15" customHeight="1" x14ac:dyDescent="0.25">
      <c r="A54" s="48" t="s">
        <v>180</v>
      </c>
      <c r="B54" s="11" t="s">
        <v>214</v>
      </c>
      <c r="C54" s="11" t="s">
        <v>222</v>
      </c>
    </row>
    <row r="55" spans="1:3" s="9" customFormat="1" ht="15" customHeight="1" x14ac:dyDescent="0.25">
      <c r="A55" s="48" t="s">
        <v>181</v>
      </c>
      <c r="B55" s="11" t="s">
        <v>214</v>
      </c>
      <c r="C55" s="11" t="s">
        <v>222</v>
      </c>
    </row>
    <row r="56" spans="1:3" s="9" customFormat="1" ht="15" customHeight="1" x14ac:dyDescent="0.25">
      <c r="A56" s="48" t="s">
        <v>182</v>
      </c>
      <c r="B56" s="11" t="s">
        <v>214</v>
      </c>
      <c r="C56" s="11" t="s">
        <v>222</v>
      </c>
    </row>
    <row r="57" spans="1:3" s="9" customFormat="1" ht="15" customHeight="1" x14ac:dyDescent="0.25">
      <c r="A57" s="48" t="s">
        <v>183</v>
      </c>
      <c r="B57" s="11" t="s">
        <v>214</v>
      </c>
      <c r="C57" s="11" t="s">
        <v>222</v>
      </c>
    </row>
    <row r="58" spans="1:3" s="9" customFormat="1" ht="15" customHeight="1" x14ac:dyDescent="0.25">
      <c r="A58" s="48" t="s">
        <v>248</v>
      </c>
      <c r="B58" s="11" t="s">
        <v>214</v>
      </c>
      <c r="C58" s="11" t="s">
        <v>222</v>
      </c>
    </row>
    <row r="59" spans="1:3" s="9" customFormat="1" ht="15" customHeight="1" x14ac:dyDescent="0.25">
      <c r="A59" s="54" t="s">
        <v>255</v>
      </c>
      <c r="B59" s="11"/>
      <c r="C59" s="11"/>
    </row>
    <row r="60" spans="1:3" s="9" customFormat="1" ht="15" customHeight="1" x14ac:dyDescent="0.25">
      <c r="A60" s="48" t="s">
        <v>184</v>
      </c>
      <c r="B60" s="7" t="s">
        <v>215</v>
      </c>
      <c r="C60" s="11" t="s">
        <v>222</v>
      </c>
    </row>
    <row r="61" spans="1:3" s="9" customFormat="1" ht="15" customHeight="1" x14ac:dyDescent="0.25">
      <c r="A61" s="48" t="s">
        <v>185</v>
      </c>
      <c r="B61" s="7" t="s">
        <v>215</v>
      </c>
      <c r="C61" s="11" t="s">
        <v>222</v>
      </c>
    </row>
    <row r="62" spans="1:3" s="9" customFormat="1" ht="15" customHeight="1" x14ac:dyDescent="0.25">
      <c r="A62" s="50" t="s">
        <v>186</v>
      </c>
      <c r="B62" s="7" t="s">
        <v>215</v>
      </c>
      <c r="C62" s="11" t="s">
        <v>222</v>
      </c>
    </row>
    <row r="63" spans="1:3" s="9" customFormat="1" ht="15" customHeight="1" x14ac:dyDescent="0.25">
      <c r="A63" s="48" t="s">
        <v>187</v>
      </c>
      <c r="B63" s="7" t="s">
        <v>215</v>
      </c>
      <c r="C63" s="11" t="s">
        <v>222</v>
      </c>
    </row>
    <row r="64" spans="1:3" s="9" customFormat="1" ht="15" customHeight="1" x14ac:dyDescent="0.25">
      <c r="A64" s="48" t="s">
        <v>248</v>
      </c>
      <c r="B64" s="7" t="s">
        <v>215</v>
      </c>
      <c r="C64" s="11" t="s">
        <v>222</v>
      </c>
    </row>
    <row r="65" spans="1:3" s="9" customFormat="1" ht="15" customHeight="1" x14ac:dyDescent="0.25">
      <c r="A65" s="54" t="s">
        <v>256</v>
      </c>
      <c r="B65" s="68"/>
      <c r="C65" s="11"/>
    </row>
    <row r="66" spans="1:3" s="9" customFormat="1" ht="15" customHeight="1" x14ac:dyDescent="0.25">
      <c r="A66" s="48" t="s">
        <v>188</v>
      </c>
      <c r="B66" s="9" t="s">
        <v>216</v>
      </c>
      <c r="C66" s="11" t="s">
        <v>222</v>
      </c>
    </row>
    <row r="67" spans="1:3" s="9" customFormat="1" x14ac:dyDescent="0.25">
      <c r="A67" s="48" t="s">
        <v>189</v>
      </c>
      <c r="B67" s="9" t="s">
        <v>216</v>
      </c>
      <c r="C67" s="11" t="s">
        <v>222</v>
      </c>
    </row>
    <row r="68" spans="1:3" s="9" customFormat="1" ht="17.25" customHeight="1" x14ac:dyDescent="0.25">
      <c r="A68" s="48" t="s">
        <v>190</v>
      </c>
      <c r="B68" s="9" t="s">
        <v>216</v>
      </c>
      <c r="C68" s="11" t="s">
        <v>222</v>
      </c>
    </row>
    <row r="69" spans="1:3" s="9" customFormat="1" ht="17.25" customHeight="1" x14ac:dyDescent="0.25">
      <c r="A69" s="48" t="s">
        <v>188</v>
      </c>
      <c r="B69" s="9" t="s">
        <v>216</v>
      </c>
      <c r="C69" s="11" t="s">
        <v>222</v>
      </c>
    </row>
    <row r="70" spans="1:3" s="9" customFormat="1" ht="17.25" customHeight="1" x14ac:dyDescent="0.25">
      <c r="A70" s="48" t="s">
        <v>248</v>
      </c>
      <c r="B70" s="9" t="s">
        <v>216</v>
      </c>
      <c r="C70" s="11" t="s">
        <v>222</v>
      </c>
    </row>
    <row r="71" spans="1:3" s="9" customFormat="1" ht="17.25" customHeight="1" x14ac:dyDescent="0.25">
      <c r="A71" s="54" t="s">
        <v>257</v>
      </c>
      <c r="C71" s="11"/>
    </row>
    <row r="72" spans="1:3" s="9" customFormat="1" x14ac:dyDescent="0.25">
      <c r="A72" s="51" t="s">
        <v>191</v>
      </c>
      <c r="B72" s="8" t="s">
        <v>217</v>
      </c>
      <c r="C72" s="11" t="s">
        <v>222</v>
      </c>
    </row>
    <row r="73" spans="1:3" s="9" customFormat="1" x14ac:dyDescent="0.25">
      <c r="A73" s="51" t="s">
        <v>192</v>
      </c>
      <c r="B73" s="8" t="s">
        <v>217</v>
      </c>
      <c r="C73" s="11" t="s">
        <v>222</v>
      </c>
    </row>
    <row r="74" spans="1:3" s="9" customFormat="1" x14ac:dyDescent="0.25">
      <c r="A74" s="48" t="s">
        <v>248</v>
      </c>
      <c r="B74" s="8" t="s">
        <v>217</v>
      </c>
      <c r="C74" s="11" t="s">
        <v>222</v>
      </c>
    </row>
    <row r="75" spans="1:3" s="9" customFormat="1" x14ac:dyDescent="0.25">
      <c r="A75" s="54" t="s">
        <v>258</v>
      </c>
      <c r="B75" s="8"/>
      <c r="C75" s="11"/>
    </row>
    <row r="76" spans="1:3" s="9" customFormat="1" ht="24.75" customHeight="1" x14ac:dyDescent="0.25">
      <c r="A76" s="48" t="s">
        <v>193</v>
      </c>
      <c r="B76" s="8" t="s">
        <v>218</v>
      </c>
      <c r="C76" s="11" t="s">
        <v>222</v>
      </c>
    </row>
    <row r="77" spans="1:3" s="9" customFormat="1" ht="22.5" x14ac:dyDescent="0.25">
      <c r="A77" s="49" t="s">
        <v>194</v>
      </c>
      <c r="B77" s="8" t="s">
        <v>218</v>
      </c>
      <c r="C77" s="11" t="s">
        <v>222</v>
      </c>
    </row>
    <row r="78" spans="1:3" s="9" customFormat="1" x14ac:dyDescent="0.25">
      <c r="A78" s="48" t="s">
        <v>195</v>
      </c>
      <c r="B78" s="8" t="s">
        <v>218</v>
      </c>
      <c r="C78" s="11" t="s">
        <v>222</v>
      </c>
    </row>
    <row r="79" spans="1:3" s="9" customFormat="1" x14ac:dyDescent="0.25">
      <c r="A79" s="48" t="s">
        <v>196</v>
      </c>
      <c r="B79" s="8" t="s">
        <v>218</v>
      </c>
      <c r="C79" s="11" t="s">
        <v>222</v>
      </c>
    </row>
    <row r="80" spans="1:3" s="9" customFormat="1" x14ac:dyDescent="0.25">
      <c r="A80" s="48" t="s">
        <v>197</v>
      </c>
      <c r="B80" s="8" t="s">
        <v>218</v>
      </c>
      <c r="C80" s="11" t="s">
        <v>222</v>
      </c>
    </row>
    <row r="81" spans="1:3" s="9" customFormat="1" x14ac:dyDescent="0.25">
      <c r="A81" s="48" t="s">
        <v>198</v>
      </c>
      <c r="B81" s="8" t="s">
        <v>218</v>
      </c>
      <c r="C81" s="11" t="s">
        <v>222</v>
      </c>
    </row>
    <row r="82" spans="1:3" s="9" customFormat="1" ht="15" customHeight="1" x14ac:dyDescent="0.25">
      <c r="A82" s="48" t="s">
        <v>199</v>
      </c>
      <c r="B82" s="8" t="s">
        <v>218</v>
      </c>
      <c r="C82" s="11" t="s">
        <v>222</v>
      </c>
    </row>
    <row r="83" spans="1:3" s="9" customFormat="1" ht="23.25" customHeight="1" x14ac:dyDescent="0.25">
      <c r="A83" s="48" t="s">
        <v>200</v>
      </c>
      <c r="B83" s="8" t="s">
        <v>218</v>
      </c>
      <c r="C83" s="11" t="s">
        <v>222</v>
      </c>
    </row>
    <row r="84" spans="1:3" s="9" customFormat="1" ht="15" customHeight="1" x14ac:dyDescent="0.25">
      <c r="A84" s="48" t="s">
        <v>201</v>
      </c>
      <c r="B84" s="8" t="s">
        <v>218</v>
      </c>
      <c r="C84" s="11" t="s">
        <v>222</v>
      </c>
    </row>
    <row r="85" spans="1:3" s="9" customFormat="1" ht="15" customHeight="1" x14ac:dyDescent="0.25">
      <c r="A85" s="48" t="s">
        <v>248</v>
      </c>
      <c r="B85" s="8" t="s">
        <v>218</v>
      </c>
      <c r="C85" s="11" t="s">
        <v>222</v>
      </c>
    </row>
    <row r="86" spans="1:3" s="9" customFormat="1" ht="15" customHeight="1" x14ac:dyDescent="0.25">
      <c r="A86" s="54" t="s">
        <v>259</v>
      </c>
      <c r="B86" s="8"/>
      <c r="C86" s="11"/>
    </row>
    <row r="87" spans="1:3" s="9" customFormat="1" ht="28.5" customHeight="1" x14ac:dyDescent="0.25">
      <c r="A87" s="48" t="s">
        <v>202</v>
      </c>
      <c r="B87" s="8" t="s">
        <v>219</v>
      </c>
      <c r="C87" s="11" t="s">
        <v>222</v>
      </c>
    </row>
    <row r="88" spans="1:3" s="9" customFormat="1" x14ac:dyDescent="0.25">
      <c r="A88" s="48" t="s">
        <v>248</v>
      </c>
      <c r="B88" s="8" t="s">
        <v>219</v>
      </c>
      <c r="C88" s="11" t="s">
        <v>222</v>
      </c>
    </row>
    <row r="89" spans="1:3" s="9" customFormat="1" x14ac:dyDescent="0.25">
      <c r="A89" s="54" t="s">
        <v>260</v>
      </c>
      <c r="B89" s="8"/>
      <c r="C89" s="11"/>
    </row>
    <row r="90" spans="1:3" s="9" customFormat="1" ht="15" customHeight="1" x14ac:dyDescent="0.25">
      <c r="A90" s="48" t="s">
        <v>203</v>
      </c>
      <c r="B90" s="8" t="s">
        <v>220</v>
      </c>
      <c r="C90" s="11" t="s">
        <v>222</v>
      </c>
    </row>
    <row r="91" spans="1:3" s="9" customFormat="1" ht="15" customHeight="1" x14ac:dyDescent="0.25">
      <c r="A91" s="48" t="s">
        <v>204</v>
      </c>
      <c r="B91" s="8" t="s">
        <v>220</v>
      </c>
      <c r="C91" s="11" t="s">
        <v>222</v>
      </c>
    </row>
    <row r="92" spans="1:3" s="9" customFormat="1" ht="15" customHeight="1" x14ac:dyDescent="0.25">
      <c r="A92" s="48" t="s">
        <v>205</v>
      </c>
      <c r="B92" s="8" t="s">
        <v>220</v>
      </c>
      <c r="C92" s="11" t="s">
        <v>222</v>
      </c>
    </row>
    <row r="93" spans="1:3" s="9" customFormat="1" ht="15" customHeight="1" x14ac:dyDescent="0.25">
      <c r="A93" s="48" t="s">
        <v>206</v>
      </c>
      <c r="B93" s="8" t="s">
        <v>220</v>
      </c>
      <c r="C93" s="11" t="s">
        <v>222</v>
      </c>
    </row>
    <row r="94" spans="1:3" s="9" customFormat="1" ht="15" customHeight="1" x14ac:dyDescent="0.25">
      <c r="A94" s="48" t="s">
        <v>207</v>
      </c>
      <c r="B94" s="8" t="s">
        <v>220</v>
      </c>
      <c r="C94" s="11" t="s">
        <v>222</v>
      </c>
    </row>
    <row r="95" spans="1:3" s="9" customFormat="1" ht="15" customHeight="1" x14ac:dyDescent="0.25">
      <c r="A95" s="48" t="s">
        <v>248</v>
      </c>
      <c r="B95" s="8" t="s">
        <v>220</v>
      </c>
      <c r="C95" s="11" t="s">
        <v>222</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266</v>
      </c>
      <c r="C1" s="54" t="s">
        <v>267</v>
      </c>
      <c r="D1" s="54" t="s">
        <v>268</v>
      </c>
      <c r="E1" s="54" t="s">
        <v>269</v>
      </c>
      <c r="F1" s="54" t="s">
        <v>270</v>
      </c>
      <c r="G1" s="54" t="s">
        <v>271</v>
      </c>
      <c r="H1" s="54" t="s">
        <v>273</v>
      </c>
      <c r="I1" s="54" t="s">
        <v>272</v>
      </c>
      <c r="J1" s="54" t="s">
        <v>274</v>
      </c>
      <c r="K1" s="54" t="s">
        <v>275</v>
      </c>
      <c r="L1" s="54" t="s">
        <v>276</v>
      </c>
      <c r="M1" s="54" t="s">
        <v>260</v>
      </c>
    </row>
    <row r="2" spans="1:13" s="9" customFormat="1" ht="15" customHeight="1" x14ac:dyDescent="0.25">
      <c r="A2" s="48"/>
      <c r="B2" s="48" t="s">
        <v>140</v>
      </c>
      <c r="C2" s="48" t="s">
        <v>159</v>
      </c>
      <c r="D2" s="48" t="s">
        <v>162</v>
      </c>
      <c r="E2" s="48" t="s">
        <v>170</v>
      </c>
      <c r="F2" s="48" t="s">
        <v>175</v>
      </c>
      <c r="G2" s="48" t="s">
        <v>208</v>
      </c>
      <c r="H2" s="48" t="s">
        <v>184</v>
      </c>
      <c r="I2" s="48" t="s">
        <v>188</v>
      </c>
      <c r="J2" s="51" t="s">
        <v>191</v>
      </c>
      <c r="K2" s="48" t="s">
        <v>193</v>
      </c>
      <c r="L2" s="48" t="s">
        <v>202</v>
      </c>
      <c r="M2" s="48" t="s">
        <v>203</v>
      </c>
    </row>
    <row r="3" spans="1:13" s="9" customFormat="1" ht="22.5" x14ac:dyDescent="0.25">
      <c r="A3" s="48" t="s">
        <v>262</v>
      </c>
      <c r="B3" s="48" t="s">
        <v>262</v>
      </c>
      <c r="C3" s="48" t="s">
        <v>261</v>
      </c>
      <c r="D3" s="48" t="s">
        <v>163</v>
      </c>
      <c r="E3" s="48" t="s">
        <v>171</v>
      </c>
      <c r="F3" s="48" t="s">
        <v>176</v>
      </c>
      <c r="G3" s="48" t="s">
        <v>180</v>
      </c>
      <c r="H3" s="48" t="s">
        <v>185</v>
      </c>
      <c r="I3" s="48" t="s">
        <v>189</v>
      </c>
      <c r="J3" s="51" t="s">
        <v>192</v>
      </c>
      <c r="K3" s="49" t="s">
        <v>194</v>
      </c>
      <c r="L3" s="48" t="s">
        <v>248</v>
      </c>
      <c r="M3" s="48" t="s">
        <v>204</v>
      </c>
    </row>
    <row r="4" spans="1:13" s="9" customFormat="1" ht="22.5" x14ac:dyDescent="0.25">
      <c r="A4" s="48" t="s">
        <v>142</v>
      </c>
      <c r="B4" s="48" t="s">
        <v>142</v>
      </c>
      <c r="C4" s="48" t="s">
        <v>161</v>
      </c>
      <c r="D4" s="48" t="s">
        <v>164</v>
      </c>
      <c r="E4" s="48" t="s">
        <v>172</v>
      </c>
      <c r="F4" s="48" t="s">
        <v>177</v>
      </c>
      <c r="G4" s="48" t="s">
        <v>181</v>
      </c>
      <c r="H4" s="50" t="s">
        <v>186</v>
      </c>
      <c r="I4" s="48" t="s">
        <v>190</v>
      </c>
      <c r="J4" s="48" t="s">
        <v>248</v>
      </c>
      <c r="K4" s="48" t="s">
        <v>195</v>
      </c>
      <c r="L4" s="69"/>
      <c r="M4" s="48" t="s">
        <v>205</v>
      </c>
    </row>
    <row r="5" spans="1:13" s="9" customFormat="1" ht="22.5" x14ac:dyDescent="0.25">
      <c r="A5" s="48"/>
      <c r="B5" s="48" t="s">
        <v>144</v>
      </c>
      <c r="C5" s="48" t="s">
        <v>248</v>
      </c>
      <c r="D5" s="48" t="s">
        <v>165</v>
      </c>
      <c r="E5" s="48" t="s">
        <v>173</v>
      </c>
      <c r="F5" s="48" t="s">
        <v>178</v>
      </c>
      <c r="G5" s="48" t="s">
        <v>182</v>
      </c>
      <c r="H5" s="48" t="s">
        <v>187</v>
      </c>
      <c r="I5" s="48" t="s">
        <v>188</v>
      </c>
      <c r="J5" s="69"/>
      <c r="K5" s="48" t="s">
        <v>196</v>
      </c>
      <c r="L5" s="69"/>
      <c r="M5" s="48" t="s">
        <v>206</v>
      </c>
    </row>
    <row r="6" spans="1:13" s="9" customFormat="1" ht="22.5" x14ac:dyDescent="0.25">
      <c r="A6" s="48" t="s">
        <v>144</v>
      </c>
      <c r="B6" s="48" t="s">
        <v>145</v>
      </c>
      <c r="C6" s="69"/>
      <c r="D6" s="48" t="s">
        <v>166</v>
      </c>
      <c r="E6" s="48" t="s">
        <v>174</v>
      </c>
      <c r="F6" s="48" t="s">
        <v>179</v>
      </c>
      <c r="G6" s="48" t="s">
        <v>183</v>
      </c>
      <c r="H6" s="48" t="s">
        <v>248</v>
      </c>
      <c r="I6" s="48" t="s">
        <v>248</v>
      </c>
      <c r="J6" s="69"/>
      <c r="K6" s="48" t="s">
        <v>197</v>
      </c>
      <c r="L6" s="69"/>
      <c r="M6" s="48" t="s">
        <v>207</v>
      </c>
    </row>
    <row r="7" spans="1:13" s="9" customFormat="1" x14ac:dyDescent="0.25">
      <c r="A7" s="48" t="s">
        <v>145</v>
      </c>
      <c r="B7" s="48" t="s">
        <v>146</v>
      </c>
      <c r="C7" s="69"/>
      <c r="D7" s="48" t="s">
        <v>167</v>
      </c>
      <c r="E7" s="48" t="s">
        <v>248</v>
      </c>
      <c r="F7" s="48" t="s">
        <v>248</v>
      </c>
      <c r="G7" s="48" t="s">
        <v>248</v>
      </c>
      <c r="H7" s="69"/>
      <c r="I7" s="69"/>
      <c r="J7" s="69"/>
      <c r="K7" s="48" t="s">
        <v>198</v>
      </c>
      <c r="L7" s="69"/>
      <c r="M7" s="48" t="s">
        <v>248</v>
      </c>
    </row>
    <row r="8" spans="1:13" s="9" customFormat="1" x14ac:dyDescent="0.25">
      <c r="A8" s="48" t="s">
        <v>146</v>
      </c>
      <c r="B8" s="48" t="s">
        <v>147</v>
      </c>
      <c r="C8" s="69"/>
      <c r="D8" s="48" t="s">
        <v>168</v>
      </c>
      <c r="E8" s="69"/>
      <c r="F8" s="69"/>
      <c r="G8" s="69"/>
      <c r="H8" s="69"/>
      <c r="I8" s="69"/>
      <c r="J8" s="69"/>
      <c r="K8" s="48" t="s">
        <v>199</v>
      </c>
      <c r="L8" s="69"/>
    </row>
    <row r="9" spans="1:13" s="9" customFormat="1" ht="22.5" x14ac:dyDescent="0.25">
      <c r="A9" s="48" t="s">
        <v>147</v>
      </c>
      <c r="B9" s="48" t="s">
        <v>148</v>
      </c>
      <c r="C9" s="69"/>
      <c r="D9" s="48" t="s">
        <v>169</v>
      </c>
      <c r="E9" s="69"/>
      <c r="F9" s="69"/>
      <c r="G9" s="69"/>
      <c r="H9" s="69"/>
      <c r="I9" s="69"/>
      <c r="J9" s="69"/>
      <c r="K9" s="48" t="s">
        <v>200</v>
      </c>
      <c r="L9" s="69"/>
    </row>
    <row r="10" spans="1:13" s="9" customFormat="1" x14ac:dyDescent="0.25">
      <c r="A10" s="48" t="s">
        <v>148</v>
      </c>
      <c r="B10" s="48" t="s">
        <v>149</v>
      </c>
      <c r="C10" s="69"/>
      <c r="D10" s="48" t="s">
        <v>248</v>
      </c>
      <c r="E10" s="69"/>
      <c r="F10" s="69"/>
      <c r="G10" s="69"/>
      <c r="H10" s="69"/>
      <c r="I10" s="69"/>
      <c r="J10" s="69"/>
      <c r="K10" s="48" t="s">
        <v>201</v>
      </c>
      <c r="L10" s="69"/>
    </row>
    <row r="11" spans="1:13" s="9" customFormat="1" x14ac:dyDescent="0.25">
      <c r="A11" s="48" t="s">
        <v>149</v>
      </c>
      <c r="B11" s="48" t="s">
        <v>150</v>
      </c>
      <c r="C11" s="69"/>
      <c r="D11" s="69"/>
      <c r="E11" s="69"/>
      <c r="F11" s="69"/>
      <c r="G11" s="69"/>
      <c r="H11" s="69"/>
      <c r="I11" s="69"/>
      <c r="J11" s="69"/>
      <c r="K11" s="48" t="s">
        <v>248</v>
      </c>
      <c r="L11" s="69"/>
    </row>
    <row r="12" spans="1:13" s="9" customFormat="1" ht="15" customHeight="1" x14ac:dyDescent="0.25">
      <c r="A12" s="48" t="s">
        <v>150</v>
      </c>
      <c r="B12" s="48" t="s">
        <v>151</v>
      </c>
      <c r="C12" s="69"/>
      <c r="D12" s="69"/>
      <c r="E12" s="69"/>
      <c r="F12" s="69"/>
      <c r="G12" s="69"/>
      <c r="H12" s="69"/>
      <c r="I12" s="69"/>
      <c r="J12" s="69"/>
      <c r="K12" s="69"/>
      <c r="L12" s="69"/>
    </row>
    <row r="13" spans="1:13" s="9" customFormat="1" ht="15" customHeight="1" x14ac:dyDescent="0.25">
      <c r="A13" s="48" t="s">
        <v>151</v>
      </c>
      <c r="B13" s="48" t="s">
        <v>152</v>
      </c>
      <c r="C13" s="69"/>
      <c r="D13" s="69"/>
      <c r="E13" s="69"/>
      <c r="F13" s="69"/>
      <c r="G13" s="69"/>
      <c r="H13" s="69"/>
      <c r="I13" s="69"/>
      <c r="J13" s="69"/>
      <c r="K13" s="69"/>
      <c r="L13" s="69"/>
    </row>
    <row r="14" spans="1:13" s="9" customFormat="1" ht="15" customHeight="1" x14ac:dyDescent="0.25">
      <c r="A14" s="48" t="s">
        <v>152</v>
      </c>
      <c r="B14" s="48" t="s">
        <v>153</v>
      </c>
      <c r="C14" s="69"/>
      <c r="D14" s="69"/>
      <c r="E14" s="69"/>
      <c r="F14" s="69"/>
      <c r="G14" s="69"/>
      <c r="H14" s="69"/>
      <c r="I14" s="69"/>
      <c r="J14" s="69"/>
      <c r="K14" s="69"/>
      <c r="L14" s="69"/>
    </row>
    <row r="15" spans="1:13" s="9" customFormat="1" ht="15" customHeight="1" x14ac:dyDescent="0.25">
      <c r="A15" s="48" t="s">
        <v>153</v>
      </c>
      <c r="B15" s="48" t="s">
        <v>154</v>
      </c>
      <c r="C15" s="69"/>
      <c r="D15" s="69"/>
      <c r="E15" s="69"/>
      <c r="F15" s="69"/>
      <c r="G15" s="69"/>
      <c r="H15" s="69"/>
      <c r="I15" s="69"/>
      <c r="J15" s="69"/>
      <c r="K15" s="69"/>
      <c r="L15" s="69"/>
    </row>
    <row r="16" spans="1:13" s="9" customFormat="1" ht="15" customHeight="1" x14ac:dyDescent="0.25">
      <c r="A16" s="48" t="s">
        <v>154</v>
      </c>
      <c r="B16" s="48" t="s">
        <v>155</v>
      </c>
      <c r="C16" s="69"/>
      <c r="D16" s="69"/>
      <c r="E16" s="69"/>
      <c r="F16" s="69"/>
      <c r="G16" s="69"/>
      <c r="H16" s="69"/>
      <c r="I16" s="69"/>
      <c r="J16" s="69"/>
      <c r="K16" s="69"/>
      <c r="L16" s="69"/>
    </row>
    <row r="17" spans="1:12" s="9" customFormat="1" ht="15" customHeight="1" x14ac:dyDescent="0.25">
      <c r="A17" s="48" t="s">
        <v>155</v>
      </c>
      <c r="B17" s="48" t="s">
        <v>156</v>
      </c>
      <c r="C17" s="69"/>
      <c r="D17" s="69"/>
      <c r="E17" s="69"/>
      <c r="F17" s="69"/>
      <c r="G17" s="69"/>
      <c r="H17" s="69"/>
      <c r="I17" s="69"/>
      <c r="J17" s="69"/>
      <c r="K17" s="69"/>
      <c r="L17" s="69"/>
    </row>
    <row r="18" spans="1:12" s="9" customFormat="1" ht="15" customHeight="1" x14ac:dyDescent="0.25">
      <c r="A18" s="48" t="s">
        <v>156</v>
      </c>
      <c r="B18" s="48" t="s">
        <v>157</v>
      </c>
      <c r="C18" s="69"/>
      <c r="D18" s="69"/>
      <c r="E18" s="69"/>
      <c r="F18" s="69"/>
      <c r="G18" s="69"/>
      <c r="H18" s="69"/>
      <c r="I18" s="69"/>
      <c r="J18" s="69"/>
      <c r="K18" s="69"/>
      <c r="L18" s="69"/>
    </row>
    <row r="19" spans="1:12" s="9" customFormat="1" ht="15" customHeight="1" x14ac:dyDescent="0.25">
      <c r="A19" s="48" t="s">
        <v>157</v>
      </c>
      <c r="B19" s="48" t="s">
        <v>158</v>
      </c>
      <c r="C19" s="69"/>
      <c r="D19" s="69"/>
      <c r="E19" s="69"/>
      <c r="F19" s="69"/>
      <c r="G19" s="69"/>
      <c r="H19" s="69"/>
      <c r="I19" s="69"/>
      <c r="J19" s="69"/>
      <c r="K19" s="69"/>
      <c r="L19" s="69"/>
    </row>
    <row r="20" spans="1:12" s="9" customFormat="1" ht="15" customHeight="1" x14ac:dyDescent="0.25">
      <c r="A20" s="48" t="s">
        <v>158</v>
      </c>
      <c r="B20" s="48" t="s">
        <v>248</v>
      </c>
      <c r="C20" s="69"/>
      <c r="D20" s="69"/>
      <c r="E20" s="69"/>
      <c r="F20" s="69"/>
      <c r="G20" s="69"/>
      <c r="H20" s="69"/>
      <c r="I20" s="69"/>
      <c r="J20" s="69"/>
      <c r="K20" s="69"/>
      <c r="L20" s="69"/>
    </row>
    <row r="21" spans="1:12" s="9" customFormat="1" ht="15" customHeight="1" x14ac:dyDescent="0.25">
      <c r="A21" s="48" t="s">
        <v>248</v>
      </c>
      <c r="C21" s="69"/>
      <c r="D21" s="69"/>
      <c r="E21" s="69"/>
      <c r="F21" s="69"/>
      <c r="G21" s="69"/>
      <c r="H21" s="69"/>
      <c r="I21" s="69"/>
      <c r="J21" s="69"/>
      <c r="K21" s="69"/>
      <c r="L21" s="69"/>
    </row>
    <row r="22" spans="1:12" s="9" customFormat="1" ht="15" customHeight="1" x14ac:dyDescent="0.25">
      <c r="A22" s="48" t="s">
        <v>159</v>
      </c>
      <c r="B22" s="69"/>
      <c r="C22" s="69"/>
      <c r="D22" s="69"/>
      <c r="E22" s="69"/>
      <c r="F22" s="69"/>
      <c r="G22" s="69"/>
      <c r="H22" s="69"/>
      <c r="I22" s="69"/>
      <c r="J22" s="69"/>
      <c r="K22" s="69"/>
      <c r="L22" s="69"/>
    </row>
    <row r="23" spans="1:12" s="9" customFormat="1" ht="15" customHeight="1" x14ac:dyDescent="0.25">
      <c r="A23" s="48" t="s">
        <v>160</v>
      </c>
      <c r="B23" s="69"/>
      <c r="C23" s="69"/>
      <c r="D23" s="69"/>
      <c r="E23" s="69"/>
      <c r="F23" s="69"/>
      <c r="G23" s="69"/>
      <c r="H23" s="69"/>
      <c r="I23" s="69"/>
      <c r="J23" s="69"/>
      <c r="K23" s="69"/>
      <c r="L23" s="69"/>
    </row>
    <row r="24" spans="1:12" s="9" customFormat="1" ht="15" customHeight="1" x14ac:dyDescent="0.25">
      <c r="A24" s="48" t="s">
        <v>161</v>
      </c>
      <c r="B24" s="69"/>
      <c r="C24" s="69"/>
      <c r="D24" s="69"/>
      <c r="E24" s="69"/>
      <c r="F24" s="69"/>
      <c r="G24" s="69"/>
      <c r="H24" s="69"/>
      <c r="I24" s="69"/>
      <c r="J24" s="69"/>
      <c r="K24" s="69"/>
      <c r="L24" s="69"/>
    </row>
    <row r="25" spans="1:12" s="9" customFormat="1" ht="15" customHeight="1" x14ac:dyDescent="0.25">
      <c r="A25" s="48" t="s">
        <v>248</v>
      </c>
      <c r="B25" s="69"/>
      <c r="C25" s="69"/>
      <c r="D25" s="69"/>
      <c r="E25" s="69"/>
      <c r="F25" s="69"/>
      <c r="G25" s="69"/>
      <c r="H25" s="69"/>
      <c r="I25" s="69"/>
      <c r="J25" s="69"/>
      <c r="K25" s="69"/>
      <c r="L25" s="69"/>
    </row>
    <row r="26" spans="1:12" s="9" customFormat="1" ht="15" customHeight="1" x14ac:dyDescent="0.25">
      <c r="A26" s="48" t="s">
        <v>162</v>
      </c>
      <c r="B26" s="69"/>
      <c r="C26" s="69"/>
      <c r="D26" s="69"/>
      <c r="E26" s="69"/>
      <c r="F26" s="69"/>
      <c r="G26" s="69"/>
      <c r="H26" s="69"/>
      <c r="I26" s="69"/>
      <c r="J26" s="69"/>
      <c r="K26" s="69"/>
      <c r="L26" s="69"/>
    </row>
    <row r="27" spans="1:12" s="9" customFormat="1" ht="15" customHeight="1" x14ac:dyDescent="0.25">
      <c r="A27" s="48" t="s">
        <v>163</v>
      </c>
      <c r="B27" s="69"/>
      <c r="C27" s="69"/>
      <c r="D27" s="69"/>
      <c r="E27" s="69"/>
      <c r="F27" s="69"/>
      <c r="G27" s="69"/>
      <c r="H27" s="69"/>
      <c r="I27" s="69"/>
      <c r="J27" s="69"/>
      <c r="K27" s="69"/>
      <c r="L27" s="69"/>
    </row>
    <row r="28" spans="1:12" s="9" customFormat="1" ht="15" customHeight="1" x14ac:dyDescent="0.25">
      <c r="A28" s="48" t="s">
        <v>164</v>
      </c>
      <c r="B28" s="69"/>
      <c r="C28" s="69"/>
      <c r="D28" s="69"/>
      <c r="E28" s="69"/>
      <c r="F28" s="69"/>
      <c r="G28" s="69"/>
      <c r="H28" s="69"/>
      <c r="I28" s="69"/>
      <c r="J28" s="69"/>
      <c r="K28" s="69"/>
      <c r="L28" s="69"/>
    </row>
    <row r="29" spans="1:12" s="9" customFormat="1" x14ac:dyDescent="0.25">
      <c r="A29" s="48" t="s">
        <v>165</v>
      </c>
      <c r="B29" s="69"/>
      <c r="C29" s="69"/>
      <c r="D29" s="69"/>
      <c r="E29" s="69"/>
      <c r="F29" s="69"/>
      <c r="G29" s="69"/>
      <c r="H29" s="69"/>
      <c r="I29" s="69"/>
      <c r="J29" s="69"/>
      <c r="K29" s="69"/>
      <c r="L29" s="69"/>
    </row>
    <row r="30" spans="1:12" s="9" customFormat="1" ht="17.25" customHeight="1" x14ac:dyDescent="0.25">
      <c r="A30" s="48" t="s">
        <v>166</v>
      </c>
      <c r="B30" s="69"/>
      <c r="C30" s="69"/>
      <c r="D30" s="69"/>
      <c r="E30" s="69"/>
      <c r="F30" s="69"/>
      <c r="G30" s="69"/>
      <c r="H30" s="69"/>
      <c r="I30" s="69"/>
      <c r="J30" s="69"/>
      <c r="K30" s="69"/>
      <c r="L30" s="69"/>
    </row>
    <row r="31" spans="1:12" s="9" customFormat="1" ht="17.25" customHeight="1" x14ac:dyDescent="0.25">
      <c r="A31" s="48" t="s">
        <v>167</v>
      </c>
      <c r="B31" s="69"/>
      <c r="C31" s="69"/>
      <c r="D31" s="69"/>
      <c r="E31" s="69"/>
      <c r="F31" s="69"/>
      <c r="G31" s="69"/>
      <c r="H31" s="69"/>
      <c r="I31" s="69"/>
      <c r="J31" s="69"/>
      <c r="K31" s="69"/>
      <c r="L31" s="69"/>
    </row>
    <row r="32" spans="1:12" s="9" customFormat="1" ht="15" customHeight="1" x14ac:dyDescent="0.25">
      <c r="A32" s="48" t="s">
        <v>168</v>
      </c>
      <c r="B32" s="9" t="s">
        <v>249</v>
      </c>
      <c r="C32" s="69"/>
      <c r="D32" s="69"/>
      <c r="E32" s="69"/>
      <c r="F32" s="69"/>
      <c r="G32" s="69"/>
      <c r="H32" s="69"/>
      <c r="I32" s="69"/>
      <c r="J32" s="69"/>
      <c r="K32" s="69"/>
      <c r="L32" s="69"/>
    </row>
    <row r="33" spans="1:12" s="9" customFormat="1" x14ac:dyDescent="0.25">
      <c r="A33" s="48" t="s">
        <v>169</v>
      </c>
      <c r="B33" s="54" t="s">
        <v>250</v>
      </c>
      <c r="C33" s="69"/>
      <c r="D33" s="69"/>
      <c r="E33" s="69"/>
      <c r="F33" s="69"/>
      <c r="G33" s="69"/>
      <c r="H33" s="69"/>
      <c r="I33" s="69"/>
      <c r="J33" s="69"/>
      <c r="K33" s="69"/>
      <c r="L33" s="69"/>
    </row>
    <row r="34" spans="1:12" s="9" customFormat="1" x14ac:dyDescent="0.25">
      <c r="A34" s="48" t="s">
        <v>248</v>
      </c>
      <c r="B34" s="54" t="s">
        <v>251</v>
      </c>
      <c r="C34" s="69"/>
      <c r="D34" s="69"/>
      <c r="E34" s="69"/>
      <c r="F34" s="69"/>
      <c r="G34" s="69"/>
      <c r="H34" s="69"/>
      <c r="I34" s="69"/>
      <c r="J34" s="69"/>
      <c r="K34" s="69"/>
      <c r="L34" s="69"/>
    </row>
    <row r="35" spans="1:12" s="9" customFormat="1" x14ac:dyDescent="0.25">
      <c r="A35" s="48" t="s">
        <v>170</v>
      </c>
      <c r="B35" s="54" t="s">
        <v>252</v>
      </c>
      <c r="C35" s="69"/>
      <c r="D35" s="69"/>
      <c r="E35" s="69"/>
      <c r="F35" s="69"/>
      <c r="G35" s="69"/>
      <c r="H35" s="69"/>
      <c r="I35" s="69"/>
      <c r="J35" s="69"/>
      <c r="K35" s="69"/>
      <c r="L35" s="69"/>
    </row>
    <row r="36" spans="1:12" s="9" customFormat="1" x14ac:dyDescent="0.25">
      <c r="A36" s="48" t="s">
        <v>171</v>
      </c>
      <c r="B36" s="54" t="s">
        <v>253</v>
      </c>
      <c r="C36" s="69"/>
      <c r="D36" s="69"/>
      <c r="E36" s="69"/>
      <c r="F36" s="69"/>
      <c r="G36" s="69"/>
      <c r="H36" s="69"/>
      <c r="I36" s="69"/>
      <c r="J36" s="69"/>
      <c r="K36" s="69"/>
      <c r="L36" s="69"/>
    </row>
    <row r="37" spans="1:12" s="9" customFormat="1" x14ac:dyDescent="0.25">
      <c r="A37" s="48" t="s">
        <v>172</v>
      </c>
      <c r="B37" s="54" t="s">
        <v>254</v>
      </c>
      <c r="C37" s="69"/>
      <c r="D37" s="69"/>
      <c r="E37" s="69"/>
      <c r="F37" s="69"/>
      <c r="G37" s="69"/>
      <c r="H37" s="69"/>
      <c r="I37" s="69"/>
      <c r="J37" s="69"/>
      <c r="K37" s="69"/>
      <c r="L37" s="69"/>
    </row>
    <row r="38" spans="1:12" s="9" customFormat="1" x14ac:dyDescent="0.25">
      <c r="A38" s="48" t="s">
        <v>173</v>
      </c>
      <c r="B38" s="54" t="s">
        <v>255</v>
      </c>
      <c r="C38" s="69"/>
      <c r="D38" s="69"/>
      <c r="E38" s="69"/>
      <c r="F38" s="69"/>
      <c r="G38" s="69"/>
      <c r="H38" s="69"/>
      <c r="I38" s="69"/>
      <c r="J38" s="69"/>
      <c r="K38" s="69"/>
      <c r="L38" s="69"/>
    </row>
    <row r="39" spans="1:12" s="9" customFormat="1" x14ac:dyDescent="0.25">
      <c r="A39" s="48" t="s">
        <v>174</v>
      </c>
      <c r="B39" s="54" t="s">
        <v>256</v>
      </c>
      <c r="C39" s="69"/>
      <c r="D39" s="69"/>
      <c r="E39" s="69"/>
      <c r="F39" s="69"/>
      <c r="G39" s="69"/>
      <c r="H39" s="69"/>
      <c r="I39" s="69"/>
      <c r="J39" s="69"/>
      <c r="K39" s="69"/>
      <c r="L39" s="69"/>
    </row>
    <row r="40" spans="1:12" s="9" customFormat="1" x14ac:dyDescent="0.25">
      <c r="A40" s="48" t="s">
        <v>248</v>
      </c>
      <c r="B40" s="54" t="s">
        <v>257</v>
      </c>
      <c r="C40" s="69"/>
      <c r="D40" s="69"/>
      <c r="E40" s="69"/>
      <c r="F40" s="69"/>
      <c r="G40" s="69"/>
      <c r="H40" s="69"/>
      <c r="I40" s="69"/>
      <c r="J40" s="69"/>
      <c r="K40" s="69"/>
      <c r="L40" s="69"/>
    </row>
    <row r="41" spans="1:12" s="9" customFormat="1" x14ac:dyDescent="0.25">
      <c r="A41" s="48" t="s">
        <v>175</v>
      </c>
      <c r="B41" s="54" t="s">
        <v>258</v>
      </c>
      <c r="C41" s="69"/>
      <c r="D41" s="69"/>
      <c r="E41" s="69"/>
      <c r="F41" s="69"/>
      <c r="G41" s="69"/>
      <c r="H41" s="69"/>
      <c r="I41" s="69"/>
      <c r="J41" s="69"/>
      <c r="K41" s="69"/>
      <c r="L41" s="69"/>
    </row>
    <row r="42" spans="1:12" s="9" customFormat="1" ht="15" customHeight="1" x14ac:dyDescent="0.25">
      <c r="A42" s="48" t="s">
        <v>176</v>
      </c>
      <c r="B42" s="54" t="s">
        <v>259</v>
      </c>
      <c r="C42" s="69"/>
      <c r="D42" s="69"/>
      <c r="E42" s="69"/>
      <c r="F42" s="69"/>
      <c r="G42" s="69"/>
      <c r="H42" s="69"/>
      <c r="I42" s="69"/>
      <c r="J42" s="69"/>
      <c r="K42" s="69"/>
      <c r="L42" s="69"/>
    </row>
    <row r="43" spans="1:12" s="9" customFormat="1" ht="15" customHeight="1" x14ac:dyDescent="0.25">
      <c r="A43" s="48" t="s">
        <v>177</v>
      </c>
      <c r="B43" s="54" t="s">
        <v>260</v>
      </c>
      <c r="C43" s="69"/>
      <c r="D43" s="69"/>
      <c r="E43" s="69"/>
      <c r="F43" s="69"/>
      <c r="G43" s="69"/>
      <c r="H43" s="69"/>
      <c r="I43" s="69"/>
      <c r="J43" s="69"/>
      <c r="K43" s="69"/>
      <c r="L43" s="69"/>
    </row>
    <row r="44" spans="1:12" s="9" customFormat="1" ht="15" customHeight="1" x14ac:dyDescent="0.25">
      <c r="A44" s="48" t="s">
        <v>178</v>
      </c>
      <c r="B44" s="69"/>
      <c r="C44" s="69"/>
      <c r="D44" s="69"/>
      <c r="E44" s="69"/>
      <c r="F44" s="69"/>
      <c r="G44" s="69"/>
      <c r="H44" s="69"/>
      <c r="I44" s="69"/>
      <c r="J44" s="69"/>
      <c r="K44" s="69"/>
      <c r="L44" s="69"/>
    </row>
    <row r="45" spans="1:12" s="9" customFormat="1" ht="15" customHeight="1" x14ac:dyDescent="0.25">
      <c r="A45" s="48" t="s">
        <v>179</v>
      </c>
      <c r="B45" s="69"/>
      <c r="C45" s="69"/>
      <c r="D45" s="69"/>
      <c r="E45" s="69"/>
      <c r="F45" s="69"/>
      <c r="G45" s="69"/>
      <c r="H45" s="69"/>
      <c r="I45" s="69"/>
      <c r="J45" s="69"/>
      <c r="K45" s="69"/>
      <c r="L45" s="69"/>
    </row>
    <row r="46" spans="1:12" s="9" customFormat="1" ht="15" customHeight="1" x14ac:dyDescent="0.25">
      <c r="A46" s="48" t="s">
        <v>248</v>
      </c>
      <c r="B46" s="69"/>
      <c r="C46" s="69"/>
      <c r="D46" s="69"/>
      <c r="E46" s="69"/>
      <c r="F46" s="69"/>
      <c r="G46" s="69"/>
      <c r="H46" s="69"/>
      <c r="I46" s="69"/>
      <c r="J46" s="69"/>
      <c r="K46" s="69"/>
      <c r="L46" s="69"/>
    </row>
    <row r="47" spans="1:12" s="9" customFormat="1" ht="15" customHeight="1" x14ac:dyDescent="0.25">
      <c r="A47" s="48" t="s">
        <v>208</v>
      </c>
      <c r="B47" s="69"/>
      <c r="C47" s="69"/>
      <c r="D47" s="69"/>
      <c r="E47" s="69"/>
      <c r="F47" s="69"/>
      <c r="G47" s="69"/>
      <c r="H47" s="69"/>
      <c r="I47" s="69"/>
      <c r="J47" s="69"/>
      <c r="K47" s="69"/>
      <c r="L47" s="69"/>
    </row>
    <row r="48" spans="1:12" s="9" customFormat="1" ht="15" customHeight="1" x14ac:dyDescent="0.25">
      <c r="A48" s="48" t="s">
        <v>180</v>
      </c>
      <c r="B48" s="69"/>
      <c r="C48" s="69"/>
      <c r="D48" s="69"/>
      <c r="E48" s="69"/>
      <c r="F48" s="69"/>
      <c r="G48" s="69"/>
      <c r="H48" s="69"/>
      <c r="I48" s="69"/>
      <c r="J48" s="69"/>
      <c r="K48" s="69"/>
      <c r="L48" s="69"/>
    </row>
    <row r="49" spans="1:12" s="9" customFormat="1" ht="15" customHeight="1" x14ac:dyDescent="0.25">
      <c r="A49" s="48" t="s">
        <v>181</v>
      </c>
      <c r="B49" s="69"/>
      <c r="C49" s="69"/>
      <c r="D49" s="69"/>
      <c r="E49" s="69"/>
      <c r="F49" s="69"/>
      <c r="G49" s="69"/>
      <c r="H49" s="69"/>
      <c r="I49" s="69"/>
      <c r="J49" s="69"/>
      <c r="K49" s="69"/>
      <c r="L49" s="69"/>
    </row>
    <row r="50" spans="1:12" s="9" customFormat="1" ht="15" customHeight="1" x14ac:dyDescent="0.25">
      <c r="A50" s="48" t="s">
        <v>182</v>
      </c>
      <c r="B50" s="69"/>
      <c r="C50" s="69"/>
      <c r="D50" s="69"/>
      <c r="E50" s="69"/>
      <c r="F50" s="69"/>
      <c r="G50" s="69"/>
      <c r="H50" s="69"/>
      <c r="I50" s="69"/>
      <c r="J50" s="69"/>
      <c r="K50" s="69"/>
      <c r="L50" s="69"/>
    </row>
    <row r="51" spans="1:12" s="9" customFormat="1" ht="15" customHeight="1" x14ac:dyDescent="0.25">
      <c r="A51" s="48" t="s">
        <v>183</v>
      </c>
      <c r="B51" s="69"/>
      <c r="C51" s="69"/>
      <c r="D51" s="69"/>
      <c r="E51" s="69"/>
      <c r="F51" s="69"/>
      <c r="G51" s="69"/>
      <c r="H51" s="69"/>
      <c r="I51" s="69"/>
      <c r="J51" s="69"/>
      <c r="K51" s="69"/>
      <c r="L51" s="69"/>
    </row>
    <row r="52" spans="1:12" s="9" customFormat="1" ht="15" customHeight="1" x14ac:dyDescent="0.25">
      <c r="A52" s="48" t="s">
        <v>248</v>
      </c>
      <c r="B52" s="69"/>
      <c r="C52" s="69"/>
      <c r="D52" s="69"/>
      <c r="E52" s="69"/>
      <c r="F52" s="69"/>
      <c r="G52" s="69"/>
      <c r="H52" s="69"/>
      <c r="I52" s="69"/>
      <c r="J52" s="69"/>
      <c r="K52" s="69"/>
      <c r="L52" s="69"/>
    </row>
    <row r="53" spans="1:12" s="9" customFormat="1" ht="15" customHeight="1" x14ac:dyDescent="0.25">
      <c r="A53" s="48" t="s">
        <v>184</v>
      </c>
      <c r="B53" s="69"/>
      <c r="C53" s="69"/>
      <c r="D53" s="69"/>
      <c r="E53" s="69"/>
      <c r="F53" s="69"/>
      <c r="G53" s="69"/>
      <c r="H53" s="69"/>
      <c r="I53" s="69"/>
      <c r="J53" s="69"/>
      <c r="K53" s="69"/>
      <c r="L53" s="69"/>
    </row>
    <row r="54" spans="1:12" s="9" customFormat="1" ht="15" customHeight="1" x14ac:dyDescent="0.25">
      <c r="A54" s="48" t="s">
        <v>185</v>
      </c>
      <c r="B54" s="69"/>
      <c r="C54" s="69"/>
      <c r="D54" s="69"/>
      <c r="E54" s="69"/>
      <c r="F54" s="69"/>
      <c r="G54" s="69"/>
      <c r="H54" s="69"/>
      <c r="I54" s="69"/>
      <c r="J54" s="69"/>
      <c r="K54" s="69"/>
      <c r="L54" s="69"/>
    </row>
    <row r="55" spans="1:12" s="9" customFormat="1" ht="15" customHeight="1" x14ac:dyDescent="0.25">
      <c r="A55" s="50" t="s">
        <v>186</v>
      </c>
      <c r="B55" s="70"/>
      <c r="C55" s="70"/>
      <c r="D55" s="70"/>
      <c r="E55" s="70"/>
      <c r="F55" s="70"/>
      <c r="G55" s="70"/>
      <c r="H55" s="70"/>
      <c r="I55" s="70"/>
      <c r="J55" s="70"/>
      <c r="K55" s="70"/>
      <c r="L55" s="70"/>
    </row>
    <row r="56" spans="1:12" s="9" customFormat="1" ht="15" customHeight="1" x14ac:dyDescent="0.25">
      <c r="A56" s="48" t="s">
        <v>187</v>
      </c>
      <c r="B56" s="69"/>
      <c r="C56" s="69"/>
      <c r="D56" s="69"/>
      <c r="E56" s="69"/>
      <c r="F56" s="69"/>
      <c r="G56" s="69"/>
      <c r="H56" s="69"/>
      <c r="I56" s="69"/>
      <c r="J56" s="69"/>
      <c r="K56" s="69"/>
      <c r="L56" s="69"/>
    </row>
    <row r="57" spans="1:12" s="9" customFormat="1" ht="15" customHeight="1" x14ac:dyDescent="0.25">
      <c r="A57" s="48" t="s">
        <v>248</v>
      </c>
      <c r="B57" s="69"/>
      <c r="C57" s="69"/>
      <c r="D57" s="69"/>
      <c r="E57" s="69"/>
      <c r="F57" s="69"/>
      <c r="G57" s="69"/>
      <c r="H57" s="69"/>
      <c r="I57" s="69"/>
      <c r="J57" s="69"/>
      <c r="K57" s="69"/>
      <c r="L57" s="69"/>
    </row>
    <row r="58" spans="1:12" s="9" customFormat="1" ht="15" customHeight="1" x14ac:dyDescent="0.25">
      <c r="A58" s="48" t="s">
        <v>188</v>
      </c>
      <c r="B58" s="69"/>
      <c r="C58" s="69"/>
      <c r="D58" s="69"/>
      <c r="E58" s="69"/>
      <c r="F58" s="69"/>
      <c r="G58" s="69"/>
      <c r="H58" s="69"/>
      <c r="I58" s="69"/>
      <c r="J58" s="69"/>
      <c r="K58" s="69"/>
      <c r="L58" s="69"/>
    </row>
    <row r="59" spans="1:12" s="9" customFormat="1" x14ac:dyDescent="0.25">
      <c r="A59" s="48" t="s">
        <v>189</v>
      </c>
      <c r="B59" s="69"/>
      <c r="C59" s="69"/>
      <c r="D59" s="69"/>
      <c r="E59" s="69"/>
      <c r="F59" s="69"/>
      <c r="G59" s="69"/>
      <c r="H59" s="69"/>
      <c r="I59" s="69"/>
      <c r="J59" s="69"/>
      <c r="K59" s="69"/>
      <c r="L59" s="69"/>
    </row>
    <row r="60" spans="1:12" s="9" customFormat="1" ht="17.25" customHeight="1" x14ac:dyDescent="0.25">
      <c r="A60" s="48" t="s">
        <v>190</v>
      </c>
      <c r="B60" s="69"/>
      <c r="C60" s="69"/>
      <c r="D60" s="69"/>
      <c r="E60" s="69"/>
      <c r="F60" s="69"/>
      <c r="G60" s="69"/>
      <c r="H60" s="69"/>
      <c r="I60" s="69"/>
      <c r="J60" s="69"/>
      <c r="K60" s="69"/>
      <c r="L60" s="69"/>
    </row>
    <row r="61" spans="1:12" s="9" customFormat="1" ht="17.25" customHeight="1" x14ac:dyDescent="0.25">
      <c r="A61" s="48" t="s">
        <v>188</v>
      </c>
      <c r="B61" s="69"/>
      <c r="C61" s="69"/>
      <c r="D61" s="69"/>
      <c r="E61" s="69"/>
      <c r="F61" s="69"/>
      <c r="G61" s="69"/>
      <c r="H61" s="69"/>
      <c r="I61" s="69"/>
      <c r="J61" s="69"/>
      <c r="K61" s="69"/>
      <c r="L61" s="69"/>
    </row>
    <row r="62" spans="1:12" s="9" customFormat="1" ht="17.25" customHeight="1" x14ac:dyDescent="0.25">
      <c r="A62" s="48" t="s">
        <v>248</v>
      </c>
      <c r="B62" s="69"/>
      <c r="C62" s="69"/>
      <c r="D62" s="69"/>
      <c r="E62" s="69"/>
      <c r="F62" s="69"/>
      <c r="G62" s="69"/>
      <c r="H62" s="69"/>
      <c r="I62" s="69"/>
      <c r="J62" s="69"/>
      <c r="K62" s="69"/>
      <c r="L62" s="69"/>
    </row>
    <row r="63" spans="1:12" s="9" customFormat="1" x14ac:dyDescent="0.25">
      <c r="A63" s="51" t="s">
        <v>191</v>
      </c>
      <c r="B63" s="69"/>
      <c r="C63" s="69"/>
      <c r="D63" s="69"/>
      <c r="E63" s="69"/>
      <c r="F63" s="69"/>
      <c r="G63" s="69"/>
      <c r="H63" s="69"/>
      <c r="I63" s="69"/>
      <c r="J63" s="69"/>
      <c r="K63" s="69"/>
      <c r="L63" s="69"/>
    </row>
    <row r="64" spans="1:12" s="9" customFormat="1" x14ac:dyDescent="0.25">
      <c r="A64" s="51" t="s">
        <v>192</v>
      </c>
      <c r="B64" s="69"/>
      <c r="C64" s="69"/>
      <c r="D64" s="69"/>
      <c r="E64" s="69"/>
      <c r="F64" s="69"/>
      <c r="G64" s="69"/>
      <c r="H64" s="69"/>
      <c r="I64" s="69"/>
      <c r="J64" s="69"/>
      <c r="K64" s="69"/>
      <c r="L64" s="69"/>
    </row>
    <row r="65" spans="1:12" s="9" customFormat="1" x14ac:dyDescent="0.25">
      <c r="A65" s="48" t="s">
        <v>248</v>
      </c>
      <c r="B65" s="69"/>
      <c r="C65" s="69"/>
      <c r="D65" s="69"/>
      <c r="E65" s="69"/>
      <c r="F65" s="69"/>
      <c r="G65" s="69"/>
      <c r="H65" s="69"/>
      <c r="I65" s="69"/>
      <c r="J65" s="69"/>
      <c r="K65" s="69"/>
      <c r="L65" s="69"/>
    </row>
    <row r="66" spans="1:12" s="9" customFormat="1" ht="24.75" customHeight="1" x14ac:dyDescent="0.25">
      <c r="A66" s="48" t="s">
        <v>193</v>
      </c>
      <c r="B66" s="69"/>
      <c r="C66" s="69"/>
      <c r="D66" s="69"/>
      <c r="E66" s="69"/>
      <c r="F66" s="69"/>
      <c r="G66" s="69"/>
      <c r="H66" s="69"/>
      <c r="I66" s="69"/>
      <c r="J66" s="69"/>
      <c r="K66" s="69"/>
      <c r="L66" s="69"/>
    </row>
    <row r="67" spans="1:12" s="9" customFormat="1" ht="22.5" x14ac:dyDescent="0.25">
      <c r="A67" s="49" t="s">
        <v>194</v>
      </c>
      <c r="B67" s="71"/>
      <c r="C67" s="71"/>
      <c r="D67" s="71"/>
      <c r="E67" s="71"/>
      <c r="F67" s="71"/>
      <c r="G67" s="71"/>
      <c r="H67" s="71"/>
      <c r="I67" s="71"/>
      <c r="J67" s="71"/>
      <c r="K67" s="71"/>
      <c r="L67" s="71"/>
    </row>
    <row r="68" spans="1:12" s="9" customFormat="1" x14ac:dyDescent="0.25">
      <c r="A68" s="48" t="s">
        <v>195</v>
      </c>
      <c r="B68" s="69"/>
      <c r="C68" s="69"/>
      <c r="D68" s="69"/>
      <c r="E68" s="69"/>
      <c r="F68" s="69"/>
      <c r="G68" s="69"/>
      <c r="H68" s="69"/>
      <c r="I68" s="69"/>
      <c r="J68" s="69"/>
      <c r="K68" s="69"/>
      <c r="L68" s="69"/>
    </row>
    <row r="69" spans="1:12" s="9" customFormat="1" x14ac:dyDescent="0.25">
      <c r="A69" s="48" t="s">
        <v>196</v>
      </c>
      <c r="B69" s="69"/>
      <c r="C69" s="69"/>
      <c r="D69" s="69"/>
      <c r="E69" s="69"/>
      <c r="F69" s="69"/>
      <c r="G69" s="69"/>
      <c r="H69" s="69"/>
      <c r="I69" s="69"/>
      <c r="J69" s="69"/>
      <c r="K69" s="69"/>
      <c r="L69" s="69"/>
    </row>
    <row r="70" spans="1:12" s="9" customFormat="1" x14ac:dyDescent="0.25">
      <c r="A70" s="48" t="s">
        <v>197</v>
      </c>
      <c r="B70" s="69"/>
      <c r="C70" s="69"/>
      <c r="D70" s="69"/>
      <c r="E70" s="69"/>
      <c r="F70" s="69"/>
      <c r="G70" s="69"/>
      <c r="H70" s="69"/>
      <c r="I70" s="69"/>
      <c r="J70" s="69"/>
      <c r="K70" s="69"/>
      <c r="L70" s="69"/>
    </row>
    <row r="71" spans="1:12" s="9" customFormat="1" x14ac:dyDescent="0.25">
      <c r="A71" s="48" t="s">
        <v>198</v>
      </c>
      <c r="B71" s="69"/>
      <c r="C71" s="69"/>
      <c r="D71" s="69"/>
      <c r="E71" s="69"/>
      <c r="F71" s="69"/>
      <c r="G71" s="69"/>
      <c r="H71" s="69"/>
      <c r="I71" s="69"/>
      <c r="J71" s="69"/>
      <c r="K71" s="69"/>
      <c r="L71" s="69"/>
    </row>
    <row r="72" spans="1:12" s="9" customFormat="1" ht="15" customHeight="1" x14ac:dyDescent="0.25">
      <c r="A72" s="48" t="s">
        <v>199</v>
      </c>
      <c r="B72" s="69"/>
      <c r="C72" s="69"/>
      <c r="D72" s="69"/>
      <c r="E72" s="69"/>
      <c r="F72" s="69"/>
      <c r="G72" s="69"/>
      <c r="H72" s="69"/>
      <c r="I72" s="69"/>
      <c r="J72" s="69"/>
      <c r="K72" s="69"/>
      <c r="L72" s="69"/>
    </row>
    <row r="73" spans="1:12" s="9" customFormat="1" ht="23.25" customHeight="1" x14ac:dyDescent="0.25">
      <c r="A73" s="48" t="s">
        <v>200</v>
      </c>
      <c r="B73" s="69"/>
      <c r="C73" s="69"/>
      <c r="D73" s="69"/>
      <c r="E73" s="69"/>
      <c r="F73" s="69"/>
      <c r="G73" s="69"/>
      <c r="H73" s="69"/>
      <c r="I73" s="69"/>
      <c r="J73" s="69"/>
      <c r="K73" s="69"/>
      <c r="L73" s="69"/>
    </row>
    <row r="74" spans="1:12" s="9" customFormat="1" ht="15" customHeight="1" x14ac:dyDescent="0.25">
      <c r="A74" s="48" t="s">
        <v>201</v>
      </c>
      <c r="B74" s="69"/>
      <c r="C74" s="69"/>
      <c r="D74" s="69"/>
      <c r="E74" s="69"/>
      <c r="F74" s="69"/>
      <c r="G74" s="69"/>
      <c r="H74" s="69"/>
      <c r="I74" s="69"/>
      <c r="J74" s="69"/>
      <c r="K74" s="69"/>
      <c r="L74" s="69"/>
    </row>
    <row r="75" spans="1:12" s="9" customFormat="1" ht="15" customHeight="1" x14ac:dyDescent="0.25">
      <c r="A75" s="48" t="s">
        <v>248</v>
      </c>
      <c r="B75" s="69"/>
      <c r="C75" s="69"/>
      <c r="D75" s="69"/>
      <c r="E75" s="69"/>
      <c r="F75" s="69"/>
      <c r="G75" s="69"/>
      <c r="H75" s="69"/>
      <c r="I75" s="69"/>
      <c r="J75" s="69"/>
      <c r="K75" s="69"/>
      <c r="L75" s="69"/>
    </row>
    <row r="76" spans="1:12" s="9" customFormat="1" ht="28.5" customHeight="1" x14ac:dyDescent="0.25">
      <c r="A76" s="48" t="s">
        <v>202</v>
      </c>
      <c r="B76" s="69"/>
      <c r="C76" s="69"/>
      <c r="D76" s="69"/>
      <c r="E76" s="69"/>
      <c r="F76" s="69"/>
      <c r="G76" s="69"/>
      <c r="H76" s="69"/>
      <c r="I76" s="69"/>
      <c r="J76" s="69"/>
      <c r="K76" s="69"/>
      <c r="L76" s="69"/>
    </row>
    <row r="77" spans="1:12" s="9" customFormat="1" x14ac:dyDescent="0.25">
      <c r="A77" s="48" t="s">
        <v>248</v>
      </c>
      <c r="B77" s="69"/>
      <c r="C77" s="69"/>
      <c r="D77" s="69"/>
      <c r="E77" s="69"/>
      <c r="F77" s="69"/>
      <c r="G77" s="69"/>
      <c r="H77" s="69"/>
      <c r="I77" s="69"/>
      <c r="J77" s="69"/>
      <c r="K77" s="69"/>
      <c r="L77" s="69"/>
    </row>
    <row r="78" spans="1:12" s="9" customFormat="1" ht="15" customHeight="1" x14ac:dyDescent="0.25">
      <c r="A78" s="48" t="s">
        <v>203</v>
      </c>
      <c r="B78" s="69"/>
      <c r="C78" s="69"/>
      <c r="D78" s="69"/>
      <c r="E78" s="69"/>
      <c r="F78" s="69"/>
      <c r="G78" s="69"/>
      <c r="H78" s="69"/>
      <c r="I78" s="69"/>
      <c r="J78" s="69"/>
      <c r="K78" s="69"/>
      <c r="L78" s="69"/>
    </row>
    <row r="79" spans="1:12" s="9" customFormat="1" ht="15" customHeight="1" x14ac:dyDescent="0.25">
      <c r="A79" s="48" t="s">
        <v>204</v>
      </c>
      <c r="B79" s="69"/>
      <c r="C79" s="69"/>
      <c r="D79" s="69"/>
      <c r="E79" s="69"/>
      <c r="F79" s="69"/>
      <c r="G79" s="69"/>
      <c r="H79" s="69"/>
      <c r="I79" s="69"/>
      <c r="J79" s="69"/>
      <c r="K79" s="69"/>
      <c r="L79" s="69"/>
    </row>
    <row r="80" spans="1:12" s="9" customFormat="1" ht="15" customHeight="1" x14ac:dyDescent="0.25">
      <c r="A80" s="48" t="s">
        <v>205</v>
      </c>
      <c r="B80" s="69"/>
      <c r="C80" s="69"/>
      <c r="D80" s="69"/>
      <c r="E80" s="69"/>
      <c r="F80" s="69"/>
      <c r="G80" s="69"/>
      <c r="H80" s="69"/>
      <c r="I80" s="69"/>
      <c r="J80" s="69"/>
      <c r="K80" s="69"/>
      <c r="L80" s="69"/>
    </row>
    <row r="81" spans="1:12" s="9" customFormat="1" ht="15" customHeight="1" x14ac:dyDescent="0.25">
      <c r="A81" s="48" t="s">
        <v>206</v>
      </c>
      <c r="B81" s="69"/>
      <c r="C81" s="69"/>
      <c r="D81" s="69"/>
      <c r="E81" s="69"/>
      <c r="F81" s="69"/>
      <c r="G81" s="69"/>
      <c r="H81" s="69"/>
      <c r="I81" s="69"/>
      <c r="J81" s="69"/>
      <c r="K81" s="69"/>
      <c r="L81" s="69"/>
    </row>
    <row r="82" spans="1:12" s="9" customFormat="1" ht="15" customHeight="1" x14ac:dyDescent="0.25">
      <c r="A82" s="48" t="s">
        <v>207</v>
      </c>
      <c r="B82" s="69"/>
      <c r="C82" s="69"/>
      <c r="D82" s="69"/>
      <c r="E82" s="69"/>
      <c r="F82" s="69"/>
      <c r="G82" s="69"/>
      <c r="H82" s="69"/>
      <c r="I82" s="69"/>
      <c r="J82" s="69"/>
      <c r="K82" s="69"/>
      <c r="L82" s="69"/>
    </row>
    <row r="83" spans="1:12" s="9" customFormat="1" ht="15" customHeight="1" x14ac:dyDescent="0.25">
      <c r="A83" s="48" t="s">
        <v>248</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243</v>
      </c>
    </row>
    <row r="3" spans="1:2" x14ac:dyDescent="0.25">
      <c r="A3" s="6" t="s">
        <v>104</v>
      </c>
      <c r="B3" t="s">
        <v>236</v>
      </c>
    </row>
    <row r="4" spans="1:2" x14ac:dyDescent="0.25">
      <c r="A4" s="6" t="s">
        <v>46</v>
      </c>
      <c r="B4" t="s">
        <v>242</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233</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136</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301</v>
      </c>
    </row>
    <row r="28" spans="1:1" s="1" customFormat="1" x14ac:dyDescent="0.25">
      <c r="A28" s="6" t="s">
        <v>299</v>
      </c>
    </row>
    <row r="29" spans="1:1" s="1" customFormat="1" x14ac:dyDescent="0.25">
      <c r="A29" s="6" t="s">
        <v>300</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Props1.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2.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3.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A38DE7B-8753-42D9-8EAF-DCFB08068788}">
  <ds:schemaRefs>
    <ds:schemaRef ds:uri="http://schemas.microsoft.com/office/2006/metadata/properties"/>
    <ds:schemaRef ds:uri="http://schemas.microsoft.com/office/infopath/2007/PartnerControls"/>
    <ds:schemaRef ds:uri="c6c97535-3193-4179-bbf6-95074d48e6ab"/>
    <ds:schemaRef ds:uri="3bfbf733-a6c3-488d-a481-abc1b690c7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Ximena</cp:lastModifiedBy>
  <cp:revision/>
  <dcterms:created xsi:type="dcterms:W3CDTF">2017-10-25T22:35:47Z</dcterms:created>
  <dcterms:modified xsi:type="dcterms:W3CDTF">2021-06-28T12:31:29Z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