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02"/>
  <workbookPr/>
  <mc:AlternateContent xmlns:mc="http://schemas.openxmlformats.org/markup-compatibility/2006">
    <mc:Choice Requires="x15">
      <x15ac:absPath xmlns:x15ac="http://schemas.microsoft.com/office/spreadsheetml/2010/11/ac" url="D:\TempUserProfiles\NetworkService\AppData\Local\Packages\oice_16_974fa576_32c1d314_a54\AC\Temp\"/>
    </mc:Choice>
  </mc:AlternateContent>
  <xr:revisionPtr revIDLastSave="0" documentId="8_{7ECBFCFC-4FAD-4F65-93E3-2ABC6E4CF640}" xr6:coauthVersionLast="47" xr6:coauthVersionMax="47" xr10:uidLastSave="{00000000-0000-0000-0000-000000000000}"/>
  <bookViews>
    <workbookView xWindow="-120" yWindow="-120" windowWidth="15600" windowHeight="11760" xr2:uid="{00000000-000D-0000-FFFF-FFFF00000000}"/>
  </bookViews>
  <sheets>
    <sheet name="CAD-FR 007"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2" l="1"/>
  <c r="M30" i="2"/>
  <c r="L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L8" authorId="0" shapeId="0" xr:uid="{00000000-0006-0000-0000-000001000000}">
      <text>
        <r>
          <rPr>
            <b/>
            <sz val="9"/>
            <color indexed="81"/>
            <rFont val="Tahoma"/>
            <family val="2"/>
          </rPr>
          <t>USUARIO:</t>
        </r>
        <r>
          <rPr>
            <sz val="9"/>
            <color indexed="81"/>
            <rFont val="Tahoma"/>
            <family val="2"/>
          </rPr>
          <t xml:space="preserve">
Los valores se escriben en porcentaje, así: (Eje: 1, 0,5, 0,75, 0,3)</t>
        </r>
      </text>
    </comment>
    <comment ref="M8" authorId="0" shapeId="0" xr:uid="{00000000-0006-0000-0000-000002000000}">
      <text>
        <r>
          <rPr>
            <b/>
            <sz val="9"/>
            <color indexed="81"/>
            <rFont val="Tahoma"/>
            <family val="2"/>
          </rPr>
          <t>USUARIO:</t>
        </r>
        <r>
          <rPr>
            <sz val="9"/>
            <color indexed="81"/>
            <rFont val="Tahoma"/>
            <family val="2"/>
          </rPr>
          <t xml:space="preserve">
Los valores se escriben en porcentaje, así: (Eje: 1, 0,5, 0,75, 0,3)</t>
        </r>
      </text>
    </comment>
  </commentList>
</comments>
</file>

<file path=xl/sharedStrings.xml><?xml version="1.0" encoding="utf-8"?>
<sst xmlns="http://schemas.openxmlformats.org/spreadsheetml/2006/main" count="117" uniqueCount="89">
  <si>
    <r>
      <t xml:space="preserve">                                 </t>
    </r>
    <r>
      <rPr>
        <b/>
        <sz val="10"/>
        <color indexed="8"/>
        <rFont val="Arial"/>
        <family val="2"/>
      </rPr>
      <t xml:space="preserve"> </t>
    </r>
  </si>
  <si>
    <t>PLAN DE MEJORAMIENTO</t>
  </si>
  <si>
    <t>CÓDIGO:   CAD-FR-007
VERSIÓN: 5
FECHA:     23-03-2021
PÁGINA:   1 de 1</t>
  </si>
  <si>
    <t xml:space="preserve">
</t>
  </si>
  <si>
    <t>Nombre de la Auditoría: Plan de mejoramiento: Vigilancia integradas de muertes infantiles por IRA -EDA-DNTen menor de 5 años</t>
  </si>
  <si>
    <t>Objetivo General del Plan de Mejoramiento: Seguimiento a Unidades de análisis de vigilancias integradas de muertes en menores de cinco años por IRA, EDA, DNT</t>
  </si>
  <si>
    <t>Fecha de Suscripción:     Junio 11 del 2021                                              Fecha de terminación:</t>
  </si>
  <si>
    <t xml:space="preserve">NUMERO </t>
  </si>
  <si>
    <t>REQUISITO INCUMPLIDO
NTC-ISO</t>
  </si>
  <si>
    <t>DESCRIPCIÓN DEL HALLAZGO</t>
  </si>
  <si>
    <t>ACCIÓN DE MEJORA</t>
  </si>
  <si>
    <t>META</t>
  </si>
  <si>
    <t>RESPONSABLE</t>
  </si>
  <si>
    <t xml:space="preserve">FECHA DE INICIO </t>
  </si>
  <si>
    <t>FECHA DE TERMINACIÓN</t>
  </si>
  <si>
    <t>INDICADOR ACCIÓN DE CUMPLIMIENTO</t>
  </si>
  <si>
    <t>EVIDENCIAS</t>
  </si>
  <si>
    <t>EVALUACIÓN PLAN DE MEJORAMIENTO</t>
  </si>
  <si>
    <t>CUMPLIMIENTO</t>
  </si>
  <si>
    <t xml:space="preserve">EFECTIVIDAD </t>
  </si>
  <si>
    <t xml:space="preserve">OBSERVACIONES </t>
  </si>
  <si>
    <t xml:space="preserve">Reporte en el SIVIGILA  de manera tardía </t>
  </si>
  <si>
    <t xml:space="preserve">Socialización del protocolo de vigilancia integradas de muertes infantiles por IRA-EDA-DNT en menor cinco años  y  la ficha epidemidemiologica 591 a médicos y enfermeras de los servicios  de hospitalización y urgencia en la unidades intermedias de Cuba, de Kennedy y Centro </t>
  </si>
  <si>
    <t xml:space="preserve">Coordinación de atenciones en la primera  infancia e infancia y  Coordinación de P y P . </t>
  </si>
  <si>
    <t>11 dejunio 2.021</t>
  </si>
  <si>
    <t>Permanente</t>
  </si>
  <si>
    <t>Número de eventos de notificación inmediata ingresados al SIVIGILA antes de 24 horas/ número de eventos de notificación inmediata ocurridos</t>
  </si>
  <si>
    <t xml:space="preserve">Actas y firmas </t>
  </si>
  <si>
    <t>Barreras en la comunicación con población índigena</t>
  </si>
  <si>
    <t xml:space="preserve">Articular con secretaria de desarrollo social y politico  con lider del proyecto índigena de la Alcaldía de Pereira  el apoyo de un traductor índigena. </t>
  </si>
  <si>
    <t>10 dejunio 2.021</t>
  </si>
  <si>
    <t xml:space="preserve">Número de indígenas atendidos con interprete y educados con estrategia IEC /Total de Población indígena atendida con dificultades en la comunicación </t>
  </si>
  <si>
    <t>Crear estrategias de comunicación bajo la modalidad de teleconsulta – telemedicina con actores claves lideres indigena de la región.</t>
  </si>
  <si>
    <t>Crear estrategias IEC en imágenes con temas alusivo de alimentación, uso del baño entre otras bajo el idioma embera</t>
  </si>
  <si>
    <t>Inadecuado e inconsistencia en el diligenciamiento del registro de notificación en el sistema de vigilancia en salud pública – SIVIGILA y en en el registro único de afiliados RUAF</t>
  </si>
  <si>
    <t>Capacitación en registro  de RUAF al personal médico de Urgencias y hospitalización de las tres unidades intermedias de la ESE Salud Pereira</t>
  </si>
  <si>
    <t>Coordinación de PE Y DT Y Coordinadores Médicos de las tres unidades intermedias</t>
  </si>
  <si>
    <t>11 de Junio del 2021</t>
  </si>
  <si>
    <t>Número de médicos capacitados en RUAF/Número de médicos de Urgencias y hospitalización de las tres unidades intermedias</t>
  </si>
  <si>
    <t>Inadecuado registro en historias clínícas, desde la toma de medidas
antropometricas con respeto la edad de los menores</t>
  </si>
  <si>
    <t>Correción y modificación del software de historias clínicas de primera infancia ,infancia con la empresa contratada para dicho fin de acuerdo con normatividad vigente: Lineamiento para el manejo integrado de la desnutrición aguda moderada y severa en niños y niñas de 0 a 59 meses de edad.
Resolución 5406 de 2016- Resolución 3280 de 2.018- Resolución 2350 de 2.020. Actualización EAD-3</t>
  </si>
  <si>
    <t>Julio del 2021</t>
  </si>
  <si>
    <t>Número de historias clínicas de primera infancia e infancia con adherencia a normatividad 3280, 2350 y 5406/Total de historias de Primera infancia e infancia  realizadas</t>
  </si>
  <si>
    <t>Incongruencia con los registros en historia clíníca en lo que se describe clinicamente
y lo que se concluye</t>
  </si>
  <si>
    <t>Inadecuado registro de interpretación de los indicadores nutricional para la edad del menor y las medidas antropometricas</t>
  </si>
  <si>
    <t xml:space="preserve">Incumplimiento en el Lineamiento para el manejo integrado de la desnutrición aguda moderada y severa en niños y niñas de 0 a 59 meses </t>
  </si>
  <si>
    <t>Capacitar a médicos, enfermeras en el incumplimiento en el Lineamiento para el manejo integrado de la desnutrición aguda moderada y severa en niños y niñas de 0 a 59 meses 
Protocolos de vigilancia íntegradas de muerte  por IRA-EDA-DNT en menor de cinco años. - Guías de praciticas clínicas de IRA-EDA Neumonia 
Resolución 2350 de 2.020-Resolución 5406 de 2016- Estrategia AIEPI- Lineamiento SARS 2.</t>
  </si>
  <si>
    <t>Junio del 2021</t>
  </si>
  <si>
    <t xml:space="preserve">Número de enfermeras y médicos de primera infancia e infancia capacitados /Total de médicos de primera infancia e infancia de la Ese Salud Pereira </t>
  </si>
  <si>
    <t>Resolución 2350 de 2.020</t>
  </si>
  <si>
    <t>permanente</t>
  </si>
  <si>
    <t xml:space="preserve"> Número de historias clínicas de primera infancia e infancia con adherencia a la normatividad 3280,2350 y 5406/Total de historias de primera infancia e infancia realizadas</t>
  </si>
  <si>
    <t>Resolución 5406 de 2016</t>
  </si>
  <si>
    <t xml:space="preserve">Protocolos de vigilancia íntegradas de muertes por IRA-EDA-DNT en menor de cinco años. </t>
  </si>
  <si>
    <t>Guías y practicas clínicas en IRA- DNT . EDA- Neumonía</t>
  </si>
  <si>
    <t>Lineamiento SARS 2.</t>
  </si>
  <si>
    <t>Estrategía AIEPI.</t>
  </si>
  <si>
    <t>Inconsistencia en el registro de historia clínica de maltrato por negligencia y no hay registro de gestión para la realización de  necropsia.</t>
  </si>
  <si>
    <t>Socializar la ruta de violencia de maltrato a medicos.,enfermeras, trabajadoras sociales en los servicios de urgencias, hospitalización y  de consulta externa de las unidades intermedias de Cuba, Kennedy y centro.</t>
  </si>
  <si>
    <t xml:space="preserve">Número de personas capacitadas en violencia y maltrato/Total de medicos, enfermeras, trabajadoras sociales de urgencias, hospitalización y consulta externa de las tres unidades intermedias </t>
  </si>
  <si>
    <t>Desconocimiento del contrato de población pobre no asegurada- PPNA</t>
  </si>
  <si>
    <t xml:space="preserve">Socialización del  contrato para la población pobre no asegurada- PPN a médicos, enfermeras , trabjadores social de las unidades intermedias de Cuba, Kennedy y centro. </t>
  </si>
  <si>
    <t>Número de personas  capacitadas en contrato PPNA /Médicos enfermeras y trabajadores de las tres unidades intermedias</t>
  </si>
  <si>
    <t>No se encontraron resultados e interpretación  de paraclínicos en historias clínicas.</t>
  </si>
  <si>
    <t xml:space="preserve">Socializar diligenciamiento de historias clínicas </t>
  </si>
  <si>
    <t>Enfermera de primera infancia e infancia y coordinación de PE y DT</t>
  </si>
  <si>
    <t>Número de Médicos y enfermeras de primera infancia e infancia capacitados en diligenciamiento de historia clínica/ Total de Médicos y enfermeras de Primera infancia e infancia</t>
  </si>
  <si>
    <t>Disponibilidad e idoneidad de los equipos de salud, dispositivos medicos y tecnologicos</t>
  </si>
  <si>
    <t>Aplicar lista de chequeos en  los consulturio de urgencia, consulta externa y hospitaliziación de la  disponibilidad de insumos  medicos para la  primera infancia e infancia en las unidades intermedias de Cuba, Kennedy y centro con sus respectivos  puestos y centros de salud.</t>
  </si>
  <si>
    <t>Número de listas de chequeo aplicadas a consultorios de primera infancia e infancia/Total de consultorios de Primera infancia e infancia de la ESE Salud Pereira</t>
  </si>
  <si>
    <t>Indecuada seguridad del paciente en área Hospitalaria en población vulnerable y población índigena</t>
  </si>
  <si>
    <t>Mejoramiento de seguridad del paciente  en las áreas de hospitalización de las tres unidades intermedias</t>
  </si>
  <si>
    <t xml:space="preserve">Enfermeras de Hospitalización de las tres unidades intermedias </t>
  </si>
  <si>
    <t xml:space="preserve">Número de Enfermeras, Médicos y auxiliares de hospitalización con capacitación en seguridad del paciente/Total de Enfermeras, médicos y auxiliares de hospitalización de las tres unidades capacitados </t>
  </si>
  <si>
    <t>No hay evidencia del acompañamiento psicológico a la madre y su familia para la atención del duelo en historia clíníca s.</t>
  </si>
  <si>
    <t xml:space="preserve">Garantizar la valoración por salud mental ante la presencia de sucesos vitales </t>
  </si>
  <si>
    <t xml:space="preserve">Enfermera Jefe de Servicios de Urgencias de las tres unidades </t>
  </si>
  <si>
    <t>junio del 2021</t>
  </si>
  <si>
    <t xml:space="preserve">Número de valoraciones en salud mental por sucesos vitales/Total de solicitudes de valoración por salud mental en presencia de sucesos vitales </t>
  </si>
  <si>
    <t>PUNTAJE ATRIBUIDO</t>
  </si>
  <si>
    <t>NO CUMPLE</t>
  </si>
  <si>
    <t>CUMPLE</t>
  </si>
  <si>
    <t>CUMPLE PARCIALMENTE</t>
  </si>
  <si>
    <t>AUDITOR:</t>
  </si>
  <si>
    <t>AUDITADO:</t>
  </si>
  <si>
    <t xml:space="preserve">APROBADO POR: </t>
  </si>
  <si>
    <t xml:space="preserve">Nombre: </t>
  </si>
  <si>
    <t>Firma:</t>
  </si>
  <si>
    <t>El uso del presente documento es con la finalidad de suscribir Plan de Mejora al proceso, por lo tanto, quien firma autoriza el Tratamiento de sus datos Personales, para ello, la ESE Salud Pereira, en cumplimiento de la Ley 1581 de 2012 y de su Decreto Reglamentario 1377 de 2013, conservará la información bajo las condiciones de seguridad necesarias para impedir su adulteración, pérdida, consulta, uso o acceso no autorizado o fraudulento.
En cumplimiento de las Políticas de Seguridad de la Información y derechos de autor, queda prohibida la modificación, copia, eliminación del documento y el uso indebido del mismo, a fin de asegurar la integridad, confidencialidad y seguridad del dato.
*El documento podrá ser utilizado de manera digital como lo determina el Archivo General de la Nación en el Acuerdo 03 de 2015, de lo contrario deberá garantizar su impresión a doble cara si es más de una página, en acato a la Política de Cero Papel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</si>
</sst>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11"/>
      <color indexed="60"/>
      <name val="Calibri"/>
      <family val="2"/>
    </font>
    <font>
      <b/>
      <sz val="11"/>
      <color indexed="8"/>
      <name val="Calibri"/>
      <family val="2"/>
    </font>
    <font>
      <b/>
      <sz val="10"/>
      <color indexed="8"/>
      <name val="Arial"/>
      <family val="2"/>
    </font>
    <font>
      <b/>
      <sz val="10"/>
      <color indexed="9"/>
      <name val="Arial"/>
      <family val="2"/>
    </font>
    <font>
      <b/>
      <sz val="10"/>
      <name val="Arial"/>
      <family val="2"/>
    </font>
    <font>
      <sz val="10"/>
      <name val="Arial"/>
      <family val="2"/>
    </font>
    <font>
      <sz val="9"/>
      <color indexed="81"/>
      <name val="Tahoma"/>
      <family val="2"/>
    </font>
    <font>
      <b/>
      <sz val="9"/>
      <color indexed="81"/>
      <name val="Tahoma"/>
      <family val="2"/>
    </font>
    <font>
      <b/>
      <sz val="16"/>
      <name val="Arial"/>
      <family val="2"/>
    </font>
    <font>
      <b/>
      <sz val="9"/>
      <color indexed="8"/>
      <name val="Arial"/>
      <family val="2"/>
    </font>
    <font>
      <sz val="9"/>
      <color indexed="8"/>
      <name val="Arial"/>
      <family val="2"/>
    </font>
    <font>
      <sz val="9"/>
      <name val="Arial"/>
      <family val="2"/>
    </font>
    <font>
      <b/>
      <sz val="9"/>
      <name val="Arial"/>
      <family val="2"/>
    </font>
    <font>
      <b/>
      <sz val="8"/>
      <color indexed="9"/>
      <name val="Arial"/>
      <family val="2"/>
    </font>
    <font>
      <b/>
      <sz val="8"/>
      <color indexed="8"/>
      <name val="Arial"/>
      <family val="2"/>
    </font>
    <font>
      <sz val="8"/>
      <name val="Arial"/>
      <family val="2"/>
    </font>
    <font>
      <b/>
      <sz val="8"/>
      <name val="Arial"/>
      <family val="2"/>
    </font>
    <font>
      <sz val="9"/>
      <color theme="1"/>
      <name val="Arial"/>
      <family val="2"/>
    </font>
    <font>
      <sz val="8"/>
      <color theme="1"/>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right/>
      <top style="thin">
        <color indexed="62"/>
      </top>
      <bottom style="double">
        <color indexed="62"/>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0" fontId="1" fillId="3" borderId="0" applyNumberFormat="0" applyBorder="0" applyAlignment="0" applyProtection="0"/>
    <xf numFmtId="0" fontId="6" fillId="0" borderId="0"/>
    <xf numFmtId="0" fontId="2" fillId="0" borderId="1" applyNumberFormat="0" applyFill="0" applyAlignment="0" applyProtection="0"/>
  </cellStyleXfs>
  <cellXfs count="150">
    <xf numFmtId="0" fontId="0" fillId="0" borderId="0" xfId="0" applyAlignment="1"/>
    <xf numFmtId="0" fontId="0" fillId="0" borderId="0" xfId="0" applyBorder="1" applyAlignment="1"/>
    <xf numFmtId="0" fontId="0" fillId="0" borderId="2" xfId="0" applyBorder="1" applyAlignment="1" applyProtection="1">
      <protection locked="0"/>
    </xf>
    <xf numFmtId="0" fontId="0" fillId="0" borderId="0" xfId="0" applyBorder="1" applyAlignment="1" applyProtection="1">
      <protection locked="0"/>
    </xf>
    <xf numFmtId="0" fontId="4" fillId="0" borderId="0"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12" fillId="0" borderId="0" xfId="0" applyFont="1" applyBorder="1" applyAlignment="1" applyProtection="1">
      <protection locked="0"/>
    </xf>
    <xf numFmtId="0" fontId="12" fillId="0" borderId="0" xfId="0" applyFont="1" applyAlignment="1"/>
    <xf numFmtId="0" fontId="12" fillId="0" borderId="4" xfId="0" applyFont="1" applyBorder="1" applyAlignment="1" applyProtection="1">
      <protection locked="0"/>
    </xf>
    <xf numFmtId="2" fontId="13" fillId="0" borderId="5" xfId="0" applyNumberFormat="1" applyFont="1" applyBorder="1" applyAlignment="1" applyProtection="1">
      <alignment vertical="top" wrapText="1"/>
      <protection locked="0"/>
    </xf>
    <xf numFmtId="2" fontId="13" fillId="0" borderId="6" xfId="0" applyNumberFormat="1" applyFont="1" applyBorder="1" applyAlignment="1" applyProtection="1">
      <alignment vertical="top" wrapText="1"/>
      <protection locked="0"/>
    </xf>
    <xf numFmtId="2" fontId="13" fillId="0" borderId="7" xfId="0" applyNumberFormat="1" applyFont="1" applyBorder="1" applyAlignment="1" applyProtection="1">
      <alignment vertical="top" wrapText="1"/>
      <protection locked="0"/>
    </xf>
    <xf numFmtId="2" fontId="13" fillId="0" borderId="8" xfId="0" applyNumberFormat="1" applyFont="1" applyBorder="1" applyAlignment="1" applyProtection="1">
      <alignment vertical="top" wrapText="1"/>
      <protection locked="0"/>
    </xf>
    <xf numFmtId="0" fontId="14" fillId="0" borderId="0" xfId="0" applyFont="1" applyBorder="1" applyAlignment="1" applyProtection="1">
      <alignment vertical="top" wrapText="1"/>
      <protection locked="0"/>
    </xf>
    <xf numFmtId="0" fontId="16" fillId="0" borderId="0" xfId="0" applyFont="1" applyAlignment="1"/>
    <xf numFmtId="0" fontId="12" fillId="0" borderId="9" xfId="0" applyFont="1" applyBorder="1" applyAlignment="1"/>
    <xf numFmtId="0" fontId="12" fillId="4" borderId="10" xfId="0" applyFont="1" applyFill="1" applyBorder="1" applyAlignment="1"/>
    <xf numFmtId="0" fontId="18" fillId="5" borderId="0" xfId="0" applyFont="1" applyFill="1" applyBorder="1" applyAlignment="1" applyProtection="1">
      <protection locked="0"/>
    </xf>
    <xf numFmtId="0" fontId="18" fillId="0" borderId="9" xfId="0" applyFont="1" applyBorder="1" applyAlignment="1" applyProtection="1">
      <alignment horizontal="center" vertical="center" wrapText="1"/>
      <protection locked="0"/>
    </xf>
    <xf numFmtId="0" fontId="18" fillId="5" borderId="9" xfId="0" applyFont="1" applyFill="1" applyBorder="1" applyAlignment="1"/>
    <xf numFmtId="0" fontId="18" fillId="5" borderId="0" xfId="0" applyFont="1" applyFill="1" applyAlignment="1"/>
    <xf numFmtId="0" fontId="18" fillId="5" borderId="0" xfId="0" applyFont="1" applyFill="1" applyBorder="1" applyAlignment="1"/>
    <xf numFmtId="0" fontId="18" fillId="5" borderId="11" xfId="0" applyFont="1" applyFill="1" applyBorder="1" applyAlignment="1"/>
    <xf numFmtId="0" fontId="18" fillId="5" borderId="9" xfId="0" applyFont="1" applyFill="1" applyBorder="1" applyAlignment="1" applyProtection="1">
      <alignment horizontal="center" vertical="center" wrapText="1"/>
      <protection locked="0"/>
    </xf>
    <xf numFmtId="0" fontId="18" fillId="5" borderId="9" xfId="0" applyFont="1" applyFill="1" applyBorder="1" applyAlignment="1" applyProtection="1">
      <alignment horizontal="left" vertical="center" wrapText="1"/>
      <protection locked="0"/>
    </xf>
    <xf numFmtId="0" fontId="19" fillId="5" borderId="9" xfId="0" applyFont="1" applyFill="1" applyBorder="1" applyAlignment="1" applyProtection="1">
      <alignment horizontal="center" vertical="center" wrapText="1"/>
      <protection locked="0"/>
    </xf>
    <xf numFmtId="0" fontId="19" fillId="5" borderId="12"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19" fillId="5" borderId="11" xfId="0" applyFont="1" applyFill="1" applyBorder="1" applyAlignment="1" applyProtection="1">
      <alignment horizontal="center" vertical="center" wrapText="1"/>
      <protection locked="0"/>
    </xf>
    <xf numFmtId="9" fontId="18" fillId="5" borderId="9" xfId="0" applyNumberFormat="1" applyFont="1" applyFill="1" applyBorder="1" applyAlignment="1" applyProtection="1">
      <alignment horizontal="center" vertical="center"/>
      <protection locked="0"/>
    </xf>
    <xf numFmtId="0" fontId="12" fillId="5" borderId="9"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12" fillId="5" borderId="11"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51" xfId="0" applyFont="1" applyBorder="1" applyAlignment="1" applyProtection="1">
      <alignment vertical="top" wrapText="1"/>
      <protection locked="0"/>
    </xf>
    <xf numFmtId="0" fontId="12" fillId="0" borderId="51" xfId="0" applyFont="1" applyBorder="1" applyAlignment="1" applyProtection="1">
      <alignment horizontal="left" vertical="top" wrapText="1"/>
      <protection locked="0"/>
    </xf>
    <xf numFmtId="0" fontId="19" fillId="5" borderId="2" xfId="0" applyFont="1" applyFill="1" applyBorder="1" applyAlignment="1" applyProtection="1">
      <alignment horizontal="center" vertical="center" wrapText="1"/>
      <protection locked="0"/>
    </xf>
    <xf numFmtId="0" fontId="18" fillId="5" borderId="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8" fillId="5" borderId="43" xfId="0" applyFont="1" applyFill="1" applyBorder="1" applyAlignment="1"/>
    <xf numFmtId="0" fontId="18" fillId="5" borderId="11" xfId="0" applyFont="1" applyFill="1" applyBorder="1" applyAlignment="1" applyProtection="1">
      <alignment horizontal="center" vertical="center" wrapText="1"/>
      <protection locked="0"/>
    </xf>
    <xf numFmtId="9" fontId="18" fillId="5" borderId="11" xfId="0" applyNumberFormat="1" applyFont="1" applyFill="1" applyBorder="1" applyAlignment="1" applyProtection="1">
      <alignment horizontal="center" vertical="center" wrapText="1"/>
      <protection locked="0"/>
    </xf>
    <xf numFmtId="0" fontId="18" fillId="5" borderId="11" xfId="0" applyFont="1" applyFill="1" applyBorder="1" applyAlignment="1" applyProtection="1">
      <alignment horizontal="left" vertical="center" wrapText="1"/>
      <protection locked="0"/>
    </xf>
    <xf numFmtId="0" fontId="18" fillId="5" borderId="9" xfId="0" applyFont="1" applyFill="1" applyBorder="1" applyAlignment="1" applyProtection="1">
      <alignment horizontal="left" vertical="top" wrapText="1"/>
      <protection locked="0"/>
    </xf>
    <xf numFmtId="0" fontId="18" fillId="0" borderId="11" xfId="0" applyFont="1" applyBorder="1" applyAlignment="1" applyProtection="1">
      <alignment horizontal="center" vertical="center" wrapText="1"/>
      <protection locked="0"/>
    </xf>
    <xf numFmtId="0" fontId="12" fillId="5" borderId="11" xfId="0" applyFont="1" applyFill="1" applyBorder="1" applyAlignment="1" applyProtection="1">
      <alignment vertical="center" wrapText="1"/>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3" fillId="0" borderId="46" xfId="0" applyFont="1" applyBorder="1" applyAlignment="1" applyProtection="1">
      <alignment horizontal="left" vertical="center" wrapText="1"/>
      <protection locked="0"/>
    </xf>
    <xf numFmtId="0" fontId="3" fillId="0" borderId="47"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12" fillId="5" borderId="10" xfId="0" applyFont="1" applyFill="1" applyBorder="1" applyAlignment="1" applyProtection="1">
      <alignment vertical="center" wrapText="1"/>
      <protection locked="0"/>
    </xf>
    <xf numFmtId="0" fontId="12" fillId="5" borderId="43" xfId="0" applyFont="1" applyFill="1" applyBorder="1" applyAlignment="1" applyProtection="1">
      <alignment vertical="center" wrapText="1"/>
      <protection locked="0"/>
    </xf>
    <xf numFmtId="0" fontId="12" fillId="5" borderId="11" xfId="0" applyFont="1" applyFill="1" applyBorder="1" applyAlignment="1" applyProtection="1">
      <alignment vertical="center" wrapText="1"/>
      <protection locked="0"/>
    </xf>
    <xf numFmtId="9" fontId="18" fillId="5" borderId="10" xfId="0" applyNumberFormat="1" applyFont="1" applyFill="1" applyBorder="1" applyAlignment="1" applyProtection="1">
      <alignment horizontal="center" vertical="center"/>
      <protection locked="0"/>
    </xf>
    <xf numFmtId="0" fontId="18" fillId="5" borderId="43" xfId="0" applyFont="1" applyFill="1" applyBorder="1" applyAlignment="1" applyProtection="1">
      <alignment horizontal="center" vertical="center"/>
      <protection locked="0"/>
    </xf>
    <xf numFmtId="0" fontId="18" fillId="5" borderId="11"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0" fontId="18" fillId="5" borderId="10" xfId="0" applyFont="1" applyFill="1" applyBorder="1" applyAlignment="1" applyProtection="1">
      <alignment horizontal="left" vertical="center" wrapText="1"/>
      <protection locked="0"/>
    </xf>
    <xf numFmtId="0" fontId="18" fillId="5" borderId="43" xfId="0" applyFont="1" applyFill="1" applyBorder="1" applyAlignment="1" applyProtection="1">
      <alignment horizontal="left" vertical="center" wrapText="1"/>
      <protection locked="0"/>
    </xf>
    <xf numFmtId="0" fontId="18" fillId="5" borderId="11" xfId="0" applyFont="1" applyFill="1" applyBorder="1" applyAlignment="1" applyProtection="1">
      <alignment horizontal="left"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9" fillId="0" borderId="37"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3"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0" fillId="2"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13" fillId="0" borderId="20" xfId="0" applyFont="1" applyBorder="1" applyAlignment="1" applyProtection="1">
      <alignment horizontal="right" vertical="center" wrapText="1"/>
      <protection locked="0"/>
    </xf>
    <xf numFmtId="0" fontId="13" fillId="0" borderId="26" xfId="0" applyFont="1" applyBorder="1" applyAlignment="1" applyProtection="1">
      <alignment horizontal="right" vertical="center" wrapText="1"/>
      <protection locked="0"/>
    </xf>
    <xf numFmtId="0" fontId="13" fillId="0" borderId="0" xfId="0" applyFont="1" applyBorder="1" applyAlignment="1" applyProtection="1">
      <alignment horizontal="right" vertical="center" wrapText="1"/>
      <protection locked="0"/>
    </xf>
    <xf numFmtId="0" fontId="13" fillId="0" borderId="27" xfId="0" applyFont="1" applyBorder="1" applyAlignment="1" applyProtection="1">
      <alignment horizontal="right" vertical="center" wrapText="1"/>
      <protection locked="0"/>
    </xf>
    <xf numFmtId="0" fontId="13" fillId="0" borderId="21" xfId="0" applyFont="1" applyBorder="1" applyAlignment="1" applyProtection="1">
      <alignment horizontal="right" vertical="center" wrapText="1"/>
      <protection locked="0"/>
    </xf>
    <xf numFmtId="0" fontId="13" fillId="0" borderId="18" xfId="0" applyFont="1" applyBorder="1" applyAlignment="1" applyProtection="1">
      <alignment horizontal="right" vertical="center" wrapText="1"/>
      <protection locked="0"/>
    </xf>
    <xf numFmtId="0" fontId="17" fillId="0" borderId="42"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2" fontId="13" fillId="0" borderId="33" xfId="0" applyNumberFormat="1" applyFont="1" applyBorder="1" applyAlignment="1" applyProtection="1">
      <alignment horizontal="center" vertical="top" wrapText="1"/>
      <protection locked="0"/>
    </xf>
    <xf numFmtId="2" fontId="13" fillId="0" borderId="34" xfId="0" applyNumberFormat="1" applyFont="1" applyBorder="1" applyAlignment="1" applyProtection="1">
      <alignment horizontal="center" vertical="top" wrapText="1"/>
      <protection locked="0"/>
    </xf>
    <xf numFmtId="0" fontId="13" fillId="0" borderId="3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2" fillId="0" borderId="26" xfId="0" applyFont="1" applyBorder="1" applyAlignment="1">
      <alignment horizontal="justify" vertical="top"/>
    </xf>
    <xf numFmtId="0" fontId="13" fillId="0" borderId="20" xfId="0" applyFont="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3" fillId="0" borderId="52"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53"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3" fillId="0" borderId="40"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9" fontId="18" fillId="5" borderId="10" xfId="0" applyNumberFormat="1" applyFont="1" applyFill="1" applyBorder="1" applyAlignment="1" applyProtection="1">
      <alignment horizontal="center" vertical="center" wrapText="1"/>
      <protection locked="0"/>
    </xf>
    <xf numFmtId="9" fontId="18" fillId="5" borderId="43" xfId="0" applyNumberFormat="1" applyFont="1" applyFill="1" applyBorder="1" applyAlignment="1" applyProtection="1">
      <alignment horizontal="center" vertical="center" wrapText="1"/>
      <protection locked="0"/>
    </xf>
    <xf numFmtId="9" fontId="18" fillId="5" borderId="11" xfId="0" applyNumberFormat="1" applyFont="1" applyFill="1" applyBorder="1" applyAlignment="1" applyProtection="1">
      <alignment horizontal="center" vertical="center" wrapText="1"/>
      <protection locked="0"/>
    </xf>
    <xf numFmtId="9" fontId="18" fillId="5" borderId="43" xfId="0" applyNumberFormat="1" applyFont="1" applyFill="1" applyBorder="1" applyAlignment="1" applyProtection="1">
      <alignment horizontal="center" vertical="center"/>
      <protection locked="0"/>
    </xf>
    <xf numFmtId="9" fontId="18" fillId="5" borderId="11" xfId="0" applyNumberFormat="1" applyFont="1" applyFill="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5" borderId="10" xfId="0" applyFont="1" applyFill="1" applyBorder="1" applyAlignment="1" applyProtection="1">
      <alignment horizontal="center" vertical="center" wrapText="1"/>
      <protection locked="0"/>
    </xf>
    <xf numFmtId="0" fontId="18" fillId="5" borderId="43" xfId="0" applyFont="1" applyFill="1" applyBorder="1" applyAlignment="1" applyProtection="1">
      <alignment horizontal="center" vertical="center" wrapText="1"/>
      <protection locked="0"/>
    </xf>
    <xf numFmtId="0" fontId="18" fillId="5" borderId="11" xfId="0" applyFont="1" applyFill="1" applyBorder="1" applyAlignment="1" applyProtection="1">
      <alignment horizontal="center" vertical="center" wrapText="1"/>
      <protection locked="0"/>
    </xf>
    <xf numFmtId="0" fontId="18" fillId="5" borderId="10" xfId="0" applyFont="1" applyFill="1" applyBorder="1" applyAlignment="1" applyProtection="1">
      <alignment horizontal="left" vertical="top" wrapText="1"/>
      <protection locked="0"/>
    </xf>
    <xf numFmtId="0" fontId="18" fillId="5" borderId="43" xfId="0" applyFont="1" applyFill="1" applyBorder="1" applyAlignment="1" applyProtection="1">
      <alignment horizontal="left" vertical="top"/>
      <protection locked="0"/>
    </xf>
    <xf numFmtId="0" fontId="18" fillId="5" borderId="9" xfId="0" applyFont="1" applyFill="1" applyBorder="1" applyAlignment="1" applyProtection="1">
      <alignment horizontal="left" vertical="top" wrapText="1"/>
      <protection locked="0"/>
    </xf>
    <xf numFmtId="0" fontId="18" fillId="5" borderId="9" xfId="0" applyFont="1" applyFill="1" applyBorder="1" applyAlignment="1" applyProtection="1">
      <alignment horizontal="left" vertical="top"/>
      <protection locked="0"/>
    </xf>
    <xf numFmtId="0" fontId="18" fillId="0" borderId="10" xfId="0" applyFont="1" applyBorder="1" applyAlignment="1" applyProtection="1">
      <alignment horizontal="center" vertical="center" wrapText="1"/>
      <protection locked="0"/>
    </xf>
    <xf numFmtId="0" fontId="18" fillId="0" borderId="43"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9" fillId="5" borderId="9" xfId="0" applyFont="1" applyFill="1" applyBorder="1" applyAlignment="1" applyProtection="1">
      <alignment horizontal="center" vertical="center"/>
      <protection locked="0"/>
    </xf>
    <xf numFmtId="0" fontId="18" fillId="5" borderId="9" xfId="0" applyFont="1" applyFill="1" applyBorder="1" applyAlignment="1" applyProtection="1">
      <alignment horizontal="center" vertical="center"/>
      <protection locked="0"/>
    </xf>
    <xf numFmtId="0" fontId="18" fillId="5" borderId="9" xfId="0" applyFont="1" applyFill="1" applyBorder="1" applyAlignment="1">
      <alignment horizontal="center" wrapText="1"/>
    </xf>
    <xf numFmtId="0" fontId="19" fillId="5" borderId="10" xfId="0" applyFont="1" applyFill="1" applyBorder="1" applyAlignment="1" applyProtection="1">
      <alignment horizontal="center" vertical="center"/>
      <protection locked="0"/>
    </xf>
    <xf numFmtId="0" fontId="19" fillId="5" borderId="43" xfId="0"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protection locked="0"/>
    </xf>
    <xf numFmtId="0" fontId="18" fillId="5" borderId="9" xfId="0" applyFont="1" applyFill="1" applyBorder="1" applyAlignment="1" applyProtection="1">
      <alignment horizontal="center" vertical="top" wrapText="1"/>
      <protection locked="0"/>
    </xf>
    <xf numFmtId="0" fontId="3" fillId="0" borderId="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10" fillId="0" borderId="45"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2" borderId="20"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49" xfId="0" applyFont="1" applyFill="1" applyBorder="1" applyAlignment="1" applyProtection="1">
      <alignment wrapText="1"/>
      <protection locked="0"/>
    </xf>
    <xf numFmtId="0" fontId="10" fillId="2" borderId="50" xfId="0" applyFont="1" applyFill="1" applyBorder="1" applyAlignment="1" applyProtection="1">
      <alignment wrapText="1"/>
      <protection locked="0"/>
    </xf>
    <xf numFmtId="0" fontId="12" fillId="0" borderId="26" xfId="0" applyFont="1" applyBorder="1" applyAlignment="1">
      <alignment horizontal="justify" vertical="top" wrapText="1"/>
    </xf>
  </cellXfs>
  <cellStyles count="4">
    <cellStyle name="Neutral" xfId="1" builtinId="28" customBuiltin="1"/>
    <cellStyle name="Normal" xfId="0" builtinId="0"/>
    <cellStyle name="Normal 10" xfId="2" xr:uid="{00000000-0005-0000-0000-000002000000}"/>
    <cellStyle name="Total" xfId="3" builtinId="25" customBuiltin="1"/>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647700</xdr:colOff>
      <xdr:row>0</xdr:row>
      <xdr:rowOff>561975</xdr:rowOff>
    </xdr:to>
    <xdr:pic>
      <xdr:nvPicPr>
        <xdr:cNvPr id="16471" name="Picture 72" hidden="1">
          <a:extLst>
            <a:ext uri="{FF2B5EF4-FFF2-40B4-BE49-F238E27FC236}">
              <a16:creationId xmlns:a16="http://schemas.microsoft.com/office/drawing/2014/main" id="{DAB267A2-22AD-41EE-A9C7-A639082DF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811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0</xdr:rowOff>
    </xdr:from>
    <xdr:to>
      <xdr:col>5</xdr:col>
      <xdr:colOff>85725</xdr:colOff>
      <xdr:row>7</xdr:row>
      <xdr:rowOff>209550</xdr:rowOff>
    </xdr:to>
    <xdr:pic>
      <xdr:nvPicPr>
        <xdr:cNvPr id="16472" name="Picture 81" hidden="1">
          <a:extLst>
            <a:ext uri="{FF2B5EF4-FFF2-40B4-BE49-F238E27FC236}">
              <a16:creationId xmlns:a16="http://schemas.microsoft.com/office/drawing/2014/main" id="{EF5EDAEB-9026-4C71-8BAC-B31EA7AD33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33975" y="0"/>
          <a:ext cx="436245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333375</xdr:colOff>
      <xdr:row>0</xdr:row>
      <xdr:rowOff>209550</xdr:rowOff>
    </xdr:from>
    <xdr:to>
      <xdr:col>3</xdr:col>
      <xdr:colOff>2800350</xdr:colOff>
      <xdr:row>0</xdr:row>
      <xdr:rowOff>638175</xdr:rowOff>
    </xdr:to>
    <xdr:pic>
      <xdr:nvPicPr>
        <xdr:cNvPr id="16473" name="Imagen 4">
          <a:extLst>
            <a:ext uri="{FF2B5EF4-FFF2-40B4-BE49-F238E27FC236}">
              <a16:creationId xmlns:a16="http://schemas.microsoft.com/office/drawing/2014/main" id="{75CB8D86-050D-4E43-8487-8795C4839D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209550"/>
          <a:ext cx="3476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tabSelected="1" topLeftCell="D15" zoomScale="90" zoomScaleNormal="90" workbookViewId="0">
      <selection activeCell="B5" sqref="B5:M5"/>
    </sheetView>
  </sheetViews>
  <sheetFormatPr defaultRowHeight="12.75"/>
  <cols>
    <col min="1" max="1" width="1.85546875" customWidth="1"/>
    <col min="2" max="2" width="8.28515625" customWidth="1"/>
    <col min="3" max="3" width="6.85546875" customWidth="1"/>
    <col min="4" max="4" width="60" customWidth="1"/>
    <col min="5" max="5" width="64.140625" customWidth="1"/>
    <col min="6" max="6" width="26" customWidth="1"/>
    <col min="7" max="7" width="20.7109375" customWidth="1"/>
    <col min="8" max="8" width="14" customWidth="1"/>
    <col min="9" max="9" width="13.5703125" customWidth="1"/>
    <col min="10" max="10" width="30.28515625" customWidth="1"/>
    <col min="11" max="11" width="14" style="14" customWidth="1"/>
    <col min="12" max="12" width="14.5703125" customWidth="1"/>
    <col min="13" max="13" width="11.42578125" customWidth="1"/>
    <col min="14" max="14" width="0" hidden="1" customWidth="1"/>
    <col min="15" max="15" width="23.28515625" hidden="1" customWidth="1"/>
    <col min="16" max="16" width="19.140625" customWidth="1"/>
    <col min="17" max="256" width="11.42578125" customWidth="1"/>
  </cols>
  <sheetData>
    <row r="1" spans="1:16" ht="66.75" customHeight="1" thickBot="1">
      <c r="A1" s="3"/>
      <c r="B1" s="64" t="s">
        <v>0</v>
      </c>
      <c r="C1" s="65"/>
      <c r="D1" s="66"/>
      <c r="E1" s="67" t="s">
        <v>1</v>
      </c>
      <c r="F1" s="68"/>
      <c r="G1" s="68"/>
      <c r="H1" s="68"/>
      <c r="I1" s="68"/>
      <c r="J1" s="68"/>
      <c r="K1" s="69"/>
      <c r="L1" s="48" t="s">
        <v>2</v>
      </c>
      <c r="M1" s="49"/>
    </row>
    <row r="2" spans="1:16" ht="6" customHeight="1" thickBot="1">
      <c r="A2" s="2"/>
      <c r="B2" s="5" t="s">
        <v>3</v>
      </c>
      <c r="C2" s="4"/>
      <c r="D2" s="4"/>
      <c r="E2" s="4"/>
      <c r="F2" s="4"/>
      <c r="G2" s="4"/>
      <c r="H2" s="4"/>
      <c r="I2" s="4"/>
      <c r="J2" s="4"/>
      <c r="K2" s="13"/>
      <c r="L2" s="4"/>
      <c r="M2" s="4"/>
      <c r="N2" s="1"/>
    </row>
    <row r="3" spans="1:16" s="7" customFormat="1" ht="16.5" customHeight="1">
      <c r="A3" s="6"/>
      <c r="B3" s="50" t="s">
        <v>4</v>
      </c>
      <c r="C3" s="51"/>
      <c r="D3" s="51"/>
      <c r="E3" s="51"/>
      <c r="F3" s="51"/>
      <c r="G3" s="51"/>
      <c r="H3" s="51"/>
      <c r="I3" s="51"/>
      <c r="J3" s="51"/>
      <c r="K3" s="51"/>
      <c r="L3" s="51"/>
      <c r="M3" s="52"/>
    </row>
    <row r="4" spans="1:16" s="7" customFormat="1" ht="16.5" customHeight="1">
      <c r="A4" s="6"/>
      <c r="B4" s="53" t="s">
        <v>5</v>
      </c>
      <c r="C4" s="136"/>
      <c r="D4" s="136"/>
      <c r="E4" s="136"/>
      <c r="F4" s="136"/>
      <c r="G4" s="136"/>
      <c r="H4" s="136"/>
      <c r="I4" s="136"/>
      <c r="J4" s="136"/>
      <c r="K4" s="136"/>
      <c r="L4" s="136"/>
      <c r="M4" s="137"/>
    </row>
    <row r="5" spans="1:16" s="7" customFormat="1" ht="16.5" customHeight="1">
      <c r="A5" s="6"/>
      <c r="B5" s="53" t="s">
        <v>6</v>
      </c>
      <c r="C5" s="136"/>
      <c r="D5" s="136"/>
      <c r="E5" s="136"/>
      <c r="F5" s="136"/>
      <c r="G5" s="136"/>
      <c r="H5" s="136"/>
      <c r="I5" s="136"/>
      <c r="J5" s="136"/>
      <c r="K5" s="136"/>
      <c r="L5" s="136"/>
      <c r="M5" s="137"/>
    </row>
    <row r="6" spans="1:16" s="7" customFormat="1" ht="6.75" customHeight="1" thickBot="1">
      <c r="A6" s="6"/>
      <c r="B6" s="138"/>
      <c r="C6" s="139"/>
      <c r="D6" s="139"/>
      <c r="E6" s="139"/>
      <c r="F6" s="139"/>
      <c r="G6" s="139"/>
      <c r="H6" s="139"/>
      <c r="I6" s="139"/>
      <c r="J6" s="139"/>
      <c r="K6" s="139"/>
      <c r="L6" s="139"/>
      <c r="M6" s="140"/>
    </row>
    <row r="7" spans="1:16" s="7" customFormat="1" ht="30.75" customHeight="1" thickBot="1">
      <c r="A7" s="6"/>
      <c r="B7" s="141" t="s">
        <v>7</v>
      </c>
      <c r="C7" s="142" t="s">
        <v>8</v>
      </c>
      <c r="D7" s="143" t="s">
        <v>9</v>
      </c>
      <c r="E7" s="142" t="s">
        <v>10</v>
      </c>
      <c r="F7" s="142" t="s">
        <v>11</v>
      </c>
      <c r="G7" s="143" t="s">
        <v>12</v>
      </c>
      <c r="H7" s="142" t="s">
        <v>13</v>
      </c>
      <c r="I7" s="143" t="s">
        <v>14</v>
      </c>
      <c r="J7" s="142" t="s">
        <v>15</v>
      </c>
      <c r="K7" s="70" t="s">
        <v>16</v>
      </c>
      <c r="L7" s="78" t="s">
        <v>17</v>
      </c>
      <c r="M7" s="79"/>
    </row>
    <row r="8" spans="1:16" s="7" customFormat="1" ht="56.25" customHeight="1" thickBot="1">
      <c r="A8" s="8"/>
      <c r="B8" s="144"/>
      <c r="C8" s="145"/>
      <c r="D8" s="146"/>
      <c r="E8" s="145"/>
      <c r="F8" s="145"/>
      <c r="G8" s="146"/>
      <c r="H8" s="145"/>
      <c r="I8" s="146"/>
      <c r="J8" s="145"/>
      <c r="K8" s="71"/>
      <c r="L8" s="147" t="s">
        <v>18</v>
      </c>
      <c r="M8" s="148" t="s">
        <v>19</v>
      </c>
      <c r="P8" s="16" t="s">
        <v>20</v>
      </c>
    </row>
    <row r="9" spans="1:16" s="20" customFormat="1" ht="93.75" customHeight="1">
      <c r="A9" s="17"/>
      <c r="B9" s="46">
        <v>1</v>
      </c>
      <c r="C9" s="42"/>
      <c r="D9" s="47" t="s">
        <v>21</v>
      </c>
      <c r="E9" s="44" t="s">
        <v>22</v>
      </c>
      <c r="F9" s="43">
        <v>1</v>
      </c>
      <c r="G9" s="44" t="s">
        <v>23</v>
      </c>
      <c r="H9" s="42" t="s">
        <v>24</v>
      </c>
      <c r="I9" s="42" t="s">
        <v>25</v>
      </c>
      <c r="J9" s="42" t="s">
        <v>26</v>
      </c>
      <c r="K9" s="29" t="s">
        <v>27</v>
      </c>
      <c r="L9" s="42"/>
      <c r="M9" s="42"/>
      <c r="N9" s="19"/>
      <c r="O9" s="19"/>
      <c r="P9" s="19"/>
    </row>
    <row r="10" spans="1:16" s="20" customFormat="1" ht="26.25" customHeight="1">
      <c r="A10" s="17"/>
      <c r="B10" s="116">
        <v>2</v>
      </c>
      <c r="C10" s="60"/>
      <c r="D10" s="54" t="s">
        <v>28</v>
      </c>
      <c r="E10" s="45" t="s">
        <v>29</v>
      </c>
      <c r="F10" s="57">
        <v>1</v>
      </c>
      <c r="G10" s="61" t="s">
        <v>23</v>
      </c>
      <c r="H10" s="60" t="s">
        <v>30</v>
      </c>
      <c r="I10" s="60" t="s">
        <v>25</v>
      </c>
      <c r="J10" s="119" t="s">
        <v>31</v>
      </c>
      <c r="K10" s="132"/>
      <c r="L10" s="132"/>
      <c r="M10" s="132"/>
      <c r="N10" s="132"/>
      <c r="O10" s="132"/>
      <c r="P10" s="132"/>
    </row>
    <row r="11" spans="1:16" s="20" customFormat="1" ht="27.75" customHeight="1">
      <c r="A11" s="17"/>
      <c r="B11" s="117"/>
      <c r="C11" s="58"/>
      <c r="D11" s="55"/>
      <c r="E11" s="45" t="s">
        <v>32</v>
      </c>
      <c r="F11" s="58"/>
      <c r="G11" s="62"/>
      <c r="H11" s="58"/>
      <c r="I11" s="58"/>
      <c r="J11" s="120"/>
      <c r="K11" s="133"/>
      <c r="L11" s="133"/>
      <c r="M11" s="133"/>
      <c r="N11" s="133"/>
      <c r="O11" s="133"/>
      <c r="P11" s="133"/>
    </row>
    <row r="12" spans="1:16" s="20" customFormat="1" ht="24">
      <c r="A12" s="17"/>
      <c r="B12" s="118"/>
      <c r="C12" s="59"/>
      <c r="D12" s="56"/>
      <c r="E12" s="45" t="s">
        <v>33</v>
      </c>
      <c r="F12" s="59"/>
      <c r="G12" s="63"/>
      <c r="H12" s="59"/>
      <c r="I12" s="59"/>
      <c r="J12" s="121"/>
      <c r="K12" s="134"/>
      <c r="L12" s="134"/>
      <c r="M12" s="134"/>
      <c r="N12" s="134"/>
      <c r="O12" s="134"/>
      <c r="P12" s="134"/>
    </row>
    <row r="13" spans="1:16" s="20" customFormat="1" ht="48.75" customHeight="1">
      <c r="A13" s="17"/>
      <c r="B13" s="18">
        <v>3</v>
      </c>
      <c r="C13" s="23"/>
      <c r="D13" s="31" t="s">
        <v>34</v>
      </c>
      <c r="E13" s="45" t="s">
        <v>35</v>
      </c>
      <c r="F13" s="30">
        <v>1</v>
      </c>
      <c r="G13" s="24" t="s">
        <v>36</v>
      </c>
      <c r="H13" s="42" t="s">
        <v>37</v>
      </c>
      <c r="I13" s="42" t="s">
        <v>25</v>
      </c>
      <c r="J13" s="42" t="s">
        <v>38</v>
      </c>
      <c r="K13" s="26"/>
      <c r="L13" s="27"/>
      <c r="M13" s="28"/>
      <c r="N13" s="21"/>
      <c r="O13" s="21"/>
      <c r="P13" s="22"/>
    </row>
    <row r="14" spans="1:16" s="20" customFormat="1" ht="25.5" customHeight="1">
      <c r="A14" s="17"/>
      <c r="B14" s="116">
        <v>4</v>
      </c>
      <c r="C14" s="119"/>
      <c r="D14" s="33" t="s">
        <v>39</v>
      </c>
      <c r="E14" s="122" t="s">
        <v>40</v>
      </c>
      <c r="F14" s="111">
        <v>1</v>
      </c>
      <c r="G14" s="61" t="s">
        <v>23</v>
      </c>
      <c r="H14" s="60" t="s">
        <v>41</v>
      </c>
      <c r="I14" s="119" t="s">
        <v>25</v>
      </c>
      <c r="J14" s="119" t="s">
        <v>42</v>
      </c>
      <c r="K14" s="132"/>
      <c r="L14" s="132"/>
      <c r="M14" s="132"/>
      <c r="N14" s="132"/>
      <c r="O14" s="132"/>
      <c r="P14" s="132"/>
    </row>
    <row r="15" spans="1:16" s="20" customFormat="1" ht="36">
      <c r="A15" s="17"/>
      <c r="B15" s="117"/>
      <c r="C15" s="120"/>
      <c r="D15" s="34" t="s">
        <v>43</v>
      </c>
      <c r="E15" s="123"/>
      <c r="F15" s="112"/>
      <c r="G15" s="62"/>
      <c r="H15" s="58"/>
      <c r="I15" s="120"/>
      <c r="J15" s="120"/>
      <c r="K15" s="133"/>
      <c r="L15" s="133"/>
      <c r="M15" s="133"/>
      <c r="N15" s="133"/>
      <c r="O15" s="133"/>
      <c r="P15" s="133"/>
    </row>
    <row r="16" spans="1:16" s="20" customFormat="1" ht="24">
      <c r="A16" s="17"/>
      <c r="B16" s="118"/>
      <c r="C16" s="121"/>
      <c r="D16" s="35" t="s">
        <v>44</v>
      </c>
      <c r="E16" s="123"/>
      <c r="F16" s="113"/>
      <c r="G16" s="63"/>
      <c r="H16" s="59"/>
      <c r="I16" s="121"/>
      <c r="J16" s="121"/>
      <c r="K16" s="134"/>
      <c r="L16" s="134"/>
      <c r="M16" s="134"/>
      <c r="N16" s="134"/>
      <c r="O16" s="134"/>
      <c r="P16" s="134"/>
    </row>
    <row r="17" spans="1:16" s="20" customFormat="1" ht="60">
      <c r="A17" s="17"/>
      <c r="B17" s="126">
        <v>5</v>
      </c>
      <c r="C17" s="60"/>
      <c r="D17" s="36" t="s">
        <v>45</v>
      </c>
      <c r="E17" s="124" t="s">
        <v>46</v>
      </c>
      <c r="F17" s="57">
        <v>1</v>
      </c>
      <c r="G17" s="24" t="s">
        <v>23</v>
      </c>
      <c r="H17" s="42" t="s">
        <v>47</v>
      </c>
      <c r="I17" s="42" t="s">
        <v>25</v>
      </c>
      <c r="J17" s="42" t="s">
        <v>48</v>
      </c>
      <c r="K17" s="38"/>
      <c r="L17" s="39"/>
      <c r="M17" s="40"/>
      <c r="N17" s="21"/>
      <c r="O17" s="21"/>
      <c r="P17" s="41"/>
    </row>
    <row r="18" spans="1:16" s="20" customFormat="1" ht="12.75" customHeight="1">
      <c r="A18" s="17"/>
      <c r="B18" s="127"/>
      <c r="C18" s="58"/>
      <c r="D18" s="36" t="s">
        <v>49</v>
      </c>
      <c r="E18" s="125"/>
      <c r="F18" s="114"/>
      <c r="G18" s="61" t="s">
        <v>23</v>
      </c>
      <c r="H18" s="60" t="s">
        <v>47</v>
      </c>
      <c r="I18" s="119" t="s">
        <v>50</v>
      </c>
      <c r="J18" s="60" t="s">
        <v>51</v>
      </c>
      <c r="K18" s="129"/>
      <c r="L18" s="130"/>
      <c r="M18" s="130"/>
      <c r="N18" s="19"/>
      <c r="O18" s="19"/>
      <c r="P18" s="131"/>
    </row>
    <row r="19" spans="1:16" s="20" customFormat="1" ht="12.75" customHeight="1">
      <c r="A19" s="17"/>
      <c r="B19" s="127"/>
      <c r="C19" s="58"/>
      <c r="D19" s="36" t="s">
        <v>52</v>
      </c>
      <c r="E19" s="125"/>
      <c r="F19" s="114"/>
      <c r="G19" s="62"/>
      <c r="H19" s="58"/>
      <c r="I19" s="120"/>
      <c r="J19" s="58"/>
      <c r="K19" s="129"/>
      <c r="L19" s="130"/>
      <c r="M19" s="130"/>
      <c r="N19" s="19"/>
      <c r="O19" s="19"/>
      <c r="P19" s="131"/>
    </row>
    <row r="20" spans="1:16" s="20" customFormat="1" ht="12.75" customHeight="1">
      <c r="A20" s="17"/>
      <c r="B20" s="127"/>
      <c r="C20" s="58"/>
      <c r="D20" s="36" t="s">
        <v>53</v>
      </c>
      <c r="E20" s="125"/>
      <c r="F20" s="114"/>
      <c r="G20" s="62"/>
      <c r="H20" s="58"/>
      <c r="I20" s="120"/>
      <c r="J20" s="58"/>
      <c r="K20" s="129"/>
      <c r="L20" s="130"/>
      <c r="M20" s="130"/>
      <c r="N20" s="19"/>
      <c r="O20" s="19"/>
      <c r="P20" s="131"/>
    </row>
    <row r="21" spans="1:16" s="20" customFormat="1" ht="12.75" customHeight="1">
      <c r="A21" s="17"/>
      <c r="B21" s="127"/>
      <c r="C21" s="58"/>
      <c r="D21" s="36" t="s">
        <v>54</v>
      </c>
      <c r="E21" s="125"/>
      <c r="F21" s="114"/>
      <c r="G21" s="62"/>
      <c r="H21" s="58"/>
      <c r="I21" s="120"/>
      <c r="J21" s="58"/>
      <c r="K21" s="129"/>
      <c r="L21" s="130"/>
      <c r="M21" s="130"/>
      <c r="N21" s="19"/>
      <c r="O21" s="19"/>
      <c r="P21" s="131"/>
    </row>
    <row r="22" spans="1:16" s="20" customFormat="1" ht="12.75" customHeight="1">
      <c r="A22" s="17"/>
      <c r="B22" s="127"/>
      <c r="C22" s="58"/>
      <c r="D22" s="37" t="s">
        <v>55</v>
      </c>
      <c r="E22" s="125"/>
      <c r="F22" s="114"/>
      <c r="G22" s="62"/>
      <c r="H22" s="58"/>
      <c r="I22" s="120"/>
      <c r="J22" s="58"/>
      <c r="K22" s="129"/>
      <c r="L22" s="130"/>
      <c r="M22" s="130"/>
      <c r="N22" s="19"/>
      <c r="O22" s="19"/>
      <c r="P22" s="131"/>
    </row>
    <row r="23" spans="1:16" s="20" customFormat="1" ht="12">
      <c r="A23" s="17"/>
      <c r="B23" s="128"/>
      <c r="C23" s="59"/>
      <c r="D23" s="37" t="s">
        <v>56</v>
      </c>
      <c r="E23" s="125"/>
      <c r="F23" s="115"/>
      <c r="G23" s="63"/>
      <c r="H23" s="59"/>
      <c r="I23" s="121"/>
      <c r="J23" s="59"/>
      <c r="K23" s="129"/>
      <c r="L23" s="130"/>
      <c r="M23" s="130"/>
      <c r="N23" s="19"/>
      <c r="O23" s="19"/>
      <c r="P23" s="131"/>
    </row>
    <row r="24" spans="1:16" s="20" customFormat="1" ht="94.5" customHeight="1">
      <c r="A24" s="17"/>
      <c r="B24" s="18">
        <v>6</v>
      </c>
      <c r="C24" s="23"/>
      <c r="D24" s="24" t="s">
        <v>57</v>
      </c>
      <c r="E24" s="44" t="s">
        <v>58</v>
      </c>
      <c r="F24" s="30">
        <v>1</v>
      </c>
      <c r="G24" s="32" t="s">
        <v>23</v>
      </c>
      <c r="H24" s="42" t="s">
        <v>41</v>
      </c>
      <c r="I24" s="42" t="s">
        <v>25</v>
      </c>
      <c r="J24" s="42" t="s">
        <v>59</v>
      </c>
      <c r="K24" s="25"/>
      <c r="L24" s="35"/>
      <c r="M24" s="23"/>
      <c r="N24" s="19"/>
      <c r="O24" s="19"/>
      <c r="P24" s="19"/>
    </row>
    <row r="25" spans="1:16" s="20" customFormat="1" ht="58.5" customHeight="1">
      <c r="A25" s="17"/>
      <c r="B25" s="18">
        <v>7</v>
      </c>
      <c r="C25" s="23"/>
      <c r="D25" s="24" t="s">
        <v>60</v>
      </c>
      <c r="E25" s="24" t="s">
        <v>61</v>
      </c>
      <c r="F25" s="30">
        <v>1</v>
      </c>
      <c r="G25" s="32" t="s">
        <v>23</v>
      </c>
      <c r="H25" s="42" t="s">
        <v>41</v>
      </c>
      <c r="I25" s="42" t="s">
        <v>25</v>
      </c>
      <c r="J25" s="42" t="s">
        <v>62</v>
      </c>
      <c r="K25" s="25"/>
      <c r="L25" s="23"/>
      <c r="M25" s="23"/>
      <c r="N25" s="19"/>
      <c r="O25" s="19"/>
      <c r="P25" s="19"/>
    </row>
    <row r="26" spans="1:16" s="20" customFormat="1" ht="77.25" customHeight="1">
      <c r="A26" s="17"/>
      <c r="B26" s="18">
        <v>8</v>
      </c>
      <c r="C26" s="23"/>
      <c r="D26" s="24" t="s">
        <v>63</v>
      </c>
      <c r="E26" s="45" t="s">
        <v>64</v>
      </c>
      <c r="F26" s="30">
        <v>1</v>
      </c>
      <c r="G26" s="32" t="s">
        <v>65</v>
      </c>
      <c r="H26" s="42" t="s">
        <v>41</v>
      </c>
      <c r="I26" s="42" t="s">
        <v>25</v>
      </c>
      <c r="J26" s="42" t="s">
        <v>66</v>
      </c>
      <c r="K26" s="26"/>
      <c r="L26" s="27"/>
      <c r="M26" s="28"/>
      <c r="N26" s="21"/>
      <c r="O26" s="21"/>
      <c r="P26" s="22"/>
    </row>
    <row r="27" spans="1:16" s="20" customFormat="1" ht="52.5" customHeight="1">
      <c r="A27" s="17"/>
      <c r="B27" s="18">
        <v>9</v>
      </c>
      <c r="C27" s="23"/>
      <c r="D27" s="24" t="s">
        <v>67</v>
      </c>
      <c r="E27" s="24" t="s">
        <v>68</v>
      </c>
      <c r="F27" s="30">
        <v>1</v>
      </c>
      <c r="G27" s="32" t="s">
        <v>23</v>
      </c>
      <c r="H27" s="42" t="s">
        <v>41</v>
      </c>
      <c r="I27" s="42" t="s">
        <v>25</v>
      </c>
      <c r="J27" s="42" t="s">
        <v>69</v>
      </c>
      <c r="K27" s="26"/>
      <c r="L27" s="27"/>
      <c r="M27" s="28"/>
      <c r="N27" s="21"/>
      <c r="O27" s="21"/>
      <c r="P27" s="22"/>
    </row>
    <row r="28" spans="1:16" s="20" customFormat="1" ht="73.5" customHeight="1">
      <c r="A28" s="17"/>
      <c r="B28" s="18">
        <v>10</v>
      </c>
      <c r="C28" s="23"/>
      <c r="D28" s="24" t="s">
        <v>70</v>
      </c>
      <c r="E28" s="45" t="s">
        <v>71</v>
      </c>
      <c r="F28" s="30">
        <v>1</v>
      </c>
      <c r="G28" s="32" t="s">
        <v>72</v>
      </c>
      <c r="H28" s="42" t="s">
        <v>41</v>
      </c>
      <c r="I28" s="42" t="s">
        <v>50</v>
      </c>
      <c r="J28" s="42" t="s">
        <v>73</v>
      </c>
      <c r="K28" s="26"/>
      <c r="L28" s="27"/>
      <c r="M28" s="28"/>
      <c r="N28" s="21"/>
      <c r="O28" s="21"/>
      <c r="P28" s="22"/>
    </row>
    <row r="29" spans="1:16" s="20" customFormat="1" ht="72.75" customHeight="1">
      <c r="A29" s="17"/>
      <c r="B29" s="18">
        <v>11</v>
      </c>
      <c r="C29" s="23"/>
      <c r="D29" s="24" t="s">
        <v>74</v>
      </c>
      <c r="E29" s="135" t="s">
        <v>75</v>
      </c>
      <c r="F29" s="30">
        <v>1</v>
      </c>
      <c r="G29" s="32" t="s">
        <v>76</v>
      </c>
      <c r="H29" s="42" t="s">
        <v>77</v>
      </c>
      <c r="I29" s="42" t="s">
        <v>25</v>
      </c>
      <c r="J29" s="42" t="s">
        <v>78</v>
      </c>
      <c r="K29" s="26"/>
      <c r="L29" s="27"/>
      <c r="M29" s="28"/>
      <c r="N29" s="21"/>
      <c r="O29" s="21"/>
      <c r="P29" s="22"/>
    </row>
    <row r="30" spans="1:16" s="7" customFormat="1" ht="11.25" customHeight="1">
      <c r="A30" s="8"/>
      <c r="B30" s="80" t="s">
        <v>79</v>
      </c>
      <c r="C30" s="81"/>
      <c r="D30" s="81"/>
      <c r="E30" s="81"/>
      <c r="F30" s="81"/>
      <c r="G30" s="82"/>
      <c r="H30" s="81"/>
      <c r="I30" s="81"/>
      <c r="J30" s="81"/>
      <c r="K30" s="86" t="s">
        <v>80</v>
      </c>
      <c r="L30" s="10" t="e">
        <f>AVERAGE(#REF!)*100</f>
        <v>#REF!</v>
      </c>
      <c r="M30" s="11" t="e">
        <f>AVERAGE(#REF!)*100</f>
        <v>#REF!</v>
      </c>
      <c r="O30" s="7" t="s">
        <v>81</v>
      </c>
      <c r="P30" s="15"/>
    </row>
    <row r="31" spans="1:16" s="7" customFormat="1" ht="10.5" customHeight="1">
      <c r="A31" s="8"/>
      <c r="B31" s="83"/>
      <c r="C31" s="82"/>
      <c r="D31" s="82"/>
      <c r="E31" s="82"/>
      <c r="F31" s="82"/>
      <c r="G31" s="82"/>
      <c r="H31" s="82"/>
      <c r="I31" s="82"/>
      <c r="J31" s="82"/>
      <c r="K31" s="87"/>
      <c r="L31" s="9"/>
      <c r="M31" s="12"/>
      <c r="O31" s="7" t="s">
        <v>82</v>
      </c>
      <c r="P31" s="15"/>
    </row>
    <row r="32" spans="1:16" s="7" customFormat="1" ht="9.75" customHeight="1" thickBot="1">
      <c r="A32" s="8"/>
      <c r="B32" s="84"/>
      <c r="C32" s="85"/>
      <c r="D32" s="85"/>
      <c r="E32" s="85"/>
      <c r="F32" s="85"/>
      <c r="G32" s="85"/>
      <c r="H32" s="85"/>
      <c r="I32" s="85"/>
      <c r="J32" s="85"/>
      <c r="K32" s="88"/>
      <c r="L32" s="89">
        <f>L31+M31</f>
        <v>0</v>
      </c>
      <c r="M32" s="90"/>
      <c r="O32" s="7" t="s">
        <v>80</v>
      </c>
      <c r="P32" s="15"/>
    </row>
    <row r="33" spans="1:16" s="7" customFormat="1" ht="12.75" customHeight="1">
      <c r="A33" s="6"/>
      <c r="B33" s="99" t="s">
        <v>83</v>
      </c>
      <c r="C33" s="100"/>
      <c r="D33" s="100"/>
      <c r="E33" s="101"/>
      <c r="F33" s="105" t="s">
        <v>84</v>
      </c>
      <c r="G33" s="100"/>
      <c r="H33" s="100"/>
      <c r="I33" s="101"/>
      <c r="J33" s="105" t="s">
        <v>85</v>
      </c>
      <c r="K33" s="100"/>
      <c r="L33" s="100"/>
      <c r="M33" s="107"/>
      <c r="P33" s="15"/>
    </row>
    <row r="34" spans="1:16" s="7" customFormat="1" ht="12">
      <c r="A34" s="6"/>
      <c r="B34" s="102"/>
      <c r="C34" s="103"/>
      <c r="D34" s="103"/>
      <c r="E34" s="104"/>
      <c r="F34" s="106"/>
      <c r="G34" s="103"/>
      <c r="H34" s="103"/>
      <c r="I34" s="104"/>
      <c r="J34" s="106"/>
      <c r="K34" s="103"/>
      <c r="L34" s="103"/>
      <c r="M34" s="108"/>
      <c r="P34" s="15"/>
    </row>
    <row r="35" spans="1:16" s="7" customFormat="1" ht="12">
      <c r="A35" s="6"/>
      <c r="B35" s="91" t="s">
        <v>86</v>
      </c>
      <c r="C35" s="73"/>
      <c r="D35" s="73"/>
      <c r="E35" s="92"/>
      <c r="F35" s="72" t="s">
        <v>86</v>
      </c>
      <c r="G35" s="73"/>
      <c r="H35" s="73"/>
      <c r="I35" s="92"/>
      <c r="J35" s="72" t="s">
        <v>86</v>
      </c>
      <c r="K35" s="73"/>
      <c r="L35" s="73"/>
      <c r="M35" s="74"/>
      <c r="P35" s="15"/>
    </row>
    <row r="36" spans="1:16" s="7" customFormat="1" ht="12">
      <c r="A36" s="6"/>
      <c r="B36" s="109"/>
      <c r="C36" s="76"/>
      <c r="D36" s="76"/>
      <c r="E36" s="110"/>
      <c r="F36" s="75"/>
      <c r="G36" s="76"/>
      <c r="H36" s="76"/>
      <c r="I36" s="110"/>
      <c r="J36" s="75"/>
      <c r="K36" s="76"/>
      <c r="L36" s="76"/>
      <c r="M36" s="77"/>
      <c r="P36" s="15"/>
    </row>
    <row r="37" spans="1:16" s="7" customFormat="1" ht="12">
      <c r="A37" s="6"/>
      <c r="B37" s="91" t="s">
        <v>87</v>
      </c>
      <c r="C37" s="73"/>
      <c r="D37" s="73"/>
      <c r="E37" s="92"/>
      <c r="F37" s="72" t="s">
        <v>87</v>
      </c>
      <c r="G37" s="73"/>
      <c r="H37" s="73"/>
      <c r="I37" s="92"/>
      <c r="J37" s="72" t="s">
        <v>87</v>
      </c>
      <c r="K37" s="73"/>
      <c r="L37" s="73"/>
      <c r="M37" s="74"/>
      <c r="P37" s="15"/>
    </row>
    <row r="38" spans="1:16" s="7" customFormat="1" thickBot="1">
      <c r="B38" s="93"/>
      <c r="C38" s="94"/>
      <c r="D38" s="94"/>
      <c r="E38" s="95"/>
      <c r="F38" s="96"/>
      <c r="G38" s="94"/>
      <c r="H38" s="94"/>
      <c r="I38" s="95"/>
      <c r="J38" s="96"/>
      <c r="K38" s="94"/>
      <c r="L38" s="94"/>
      <c r="M38" s="97"/>
      <c r="P38" s="15"/>
    </row>
    <row r="39" spans="1:16" s="7" customFormat="1" ht="76.5" customHeight="1">
      <c r="B39" s="149" t="s">
        <v>88</v>
      </c>
      <c r="C39" s="98"/>
      <c r="D39" s="98"/>
      <c r="E39" s="98"/>
      <c r="F39" s="98"/>
      <c r="G39" s="98"/>
      <c r="H39" s="98"/>
      <c r="I39" s="98"/>
      <c r="J39" s="98"/>
      <c r="K39" s="98"/>
      <c r="L39" s="98"/>
      <c r="M39" s="98"/>
      <c r="P39" s="15"/>
    </row>
  </sheetData>
  <mergeCells count="71">
    <mergeCell ref="P10:P12"/>
    <mergeCell ref="L14:L16"/>
    <mergeCell ref="M14:M16"/>
    <mergeCell ref="N14:N16"/>
    <mergeCell ref="O14:O16"/>
    <mergeCell ref="P14:P16"/>
    <mergeCell ref="K10:K12"/>
    <mergeCell ref="L10:L12"/>
    <mergeCell ref="M10:M12"/>
    <mergeCell ref="N10:N12"/>
    <mergeCell ref="O10:O12"/>
    <mergeCell ref="K18:K23"/>
    <mergeCell ref="L18:L23"/>
    <mergeCell ref="M18:M23"/>
    <mergeCell ref="P18:P23"/>
    <mergeCell ref="K14:K16"/>
    <mergeCell ref="H14:H16"/>
    <mergeCell ref="H18:H23"/>
    <mergeCell ref="I14:I16"/>
    <mergeCell ref="I18:I23"/>
    <mergeCell ref="J10:J12"/>
    <mergeCell ref="J14:J16"/>
    <mergeCell ref="J18:J23"/>
    <mergeCell ref="G18:G23"/>
    <mergeCell ref="B10:B12"/>
    <mergeCell ref="B14:B16"/>
    <mergeCell ref="C14:C16"/>
    <mergeCell ref="E14:E16"/>
    <mergeCell ref="E17:E23"/>
    <mergeCell ref="B17:B23"/>
    <mergeCell ref="B37:E38"/>
    <mergeCell ref="F37:I38"/>
    <mergeCell ref="J37:M38"/>
    <mergeCell ref="B39:M39"/>
    <mergeCell ref="B33:E34"/>
    <mergeCell ref="F33:I34"/>
    <mergeCell ref="J33:M34"/>
    <mergeCell ref="B35:E36"/>
    <mergeCell ref="F35:I36"/>
    <mergeCell ref="E1:K1"/>
    <mergeCell ref="K7:K8"/>
    <mergeCell ref="J35:M36"/>
    <mergeCell ref="L7:M7"/>
    <mergeCell ref="B30:J32"/>
    <mergeCell ref="K30:K32"/>
    <mergeCell ref="L32:M32"/>
    <mergeCell ref="B6:M6"/>
    <mergeCell ref="B7:B8"/>
    <mergeCell ref="C7:C8"/>
    <mergeCell ref="D7:D8"/>
    <mergeCell ref="E7:E8"/>
    <mergeCell ref="C17:C23"/>
    <mergeCell ref="F14:F16"/>
    <mergeCell ref="F17:F23"/>
    <mergeCell ref="G14:G16"/>
    <mergeCell ref="L1:M1"/>
    <mergeCell ref="B3:M3"/>
    <mergeCell ref="B4:M4"/>
    <mergeCell ref="B5:M5"/>
    <mergeCell ref="D10:D12"/>
    <mergeCell ref="F10:F12"/>
    <mergeCell ref="I10:I12"/>
    <mergeCell ref="H10:H12"/>
    <mergeCell ref="G10:G12"/>
    <mergeCell ref="F7:F8"/>
    <mergeCell ref="C10:C12"/>
    <mergeCell ref="G7:G8"/>
    <mergeCell ref="H7:H8"/>
    <mergeCell ref="I7:I8"/>
    <mergeCell ref="J7:J8"/>
    <mergeCell ref="B1:D1"/>
  </mergeCells>
  <conditionalFormatting sqref="L32">
    <cfRule type="cellIs" dxfId="2" priority="1" stopIfTrue="1" operator="between">
      <formula>80</formula>
      <formula>100</formula>
    </cfRule>
    <cfRule type="cellIs" dxfId="1" priority="2" stopIfTrue="1" operator="between">
      <formula>50</formula>
      <formula>79</formula>
    </cfRule>
    <cfRule type="cellIs" dxfId="0" priority="3" stopIfTrue="1" operator="between">
      <formula>0</formula>
      <formula>49</formula>
    </cfRule>
  </conditionalFormatting>
  <dataValidations count="1">
    <dataValidation type="list" allowBlank="1" showInputMessage="1" showErrorMessage="1" sqref="K30:K32" xr:uid="{00000000-0002-0000-0000-000000000000}">
      <formula1>$O$30:$O$32</formula1>
    </dataValidation>
  </dataValidations>
  <pageMargins left="0.7" right="0.7" top="0.75" bottom="0.75" header="0.3" footer="0.3"/>
  <pageSetup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E.S.E. SALUD PEREIRA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Controlinterno2</dc:creator>
  <cp:keywords/>
  <dc:description/>
  <cp:lastModifiedBy/>
  <cp:revision/>
  <dcterms:created xsi:type="dcterms:W3CDTF">2013-03-04T16:44:37Z</dcterms:created>
  <dcterms:modified xsi:type="dcterms:W3CDTF">2021-06-11T15:14:03Z</dcterms:modified>
  <cp:category/>
  <cp:contentStatus/>
</cp:coreProperties>
</file>