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17368CB2-E87F-437B-B51D-A101C8B645E8}" xr6:coauthVersionLast="47" xr6:coauthVersionMax="47" xr10:uidLastSave="{00000000-0000-0000-0000-000000000000}"/>
  <bookViews>
    <workbookView xWindow="-120" yWindow="-120" windowWidth="20730" windowHeight="11310" xr2:uid="{00000000-000D-0000-FFFF-FFFF00000000}"/>
  </bookViews>
  <sheets>
    <sheet name="LINA DIAZ" sheetId="2" r:id="rId1"/>
    <sheet name="JACKELINE" sheetId="3" r:id="rId2"/>
    <sheet name="DORIAN" sheetId="4" r:id="rId3"/>
  </sheets>
  <definedNames>
    <definedName name="_xlnm._FilterDatabase" localSheetId="1" hidden="1">JACKELINE!$A$2:$V$74</definedName>
    <definedName name="_xlnm._FilterDatabase" localSheetId="0" hidden="1">'LINA DIAZ'!$A$2:$V$77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4" l="1"/>
  <c r="E5" i="4"/>
  <c r="E43" i="3" l="1"/>
  <c r="E60" i="3"/>
  <c r="E59" i="3"/>
  <c r="E58" i="3"/>
  <c r="E57" i="3"/>
  <c r="E56" i="3"/>
  <c r="E55" i="3"/>
  <c r="E54" i="3"/>
  <c r="E53" i="3"/>
  <c r="E52" i="3"/>
  <c r="E51" i="3"/>
  <c r="E50" i="3"/>
  <c r="E48" i="3"/>
  <c r="E47" i="3"/>
  <c r="E63" i="2" l="1"/>
  <c r="E62" i="2"/>
  <c r="E61" i="2"/>
  <c r="E60" i="2"/>
  <c r="E59" i="2"/>
  <c r="E58" i="2"/>
  <c r="E57" i="2"/>
  <c r="E56" i="2"/>
  <c r="E55" i="2"/>
  <c r="E54" i="2"/>
  <c r="E53" i="2"/>
  <c r="E52" i="2"/>
  <c r="E51" i="2"/>
  <c r="E50" i="2"/>
  <c r="E8" i="4" l="1"/>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64" i="2" l="1"/>
  <c r="E65" i="2"/>
  <c r="E66" i="2"/>
  <c r="E67" i="2"/>
  <c r="E68" i="2"/>
  <c r="E69" i="2"/>
  <c r="E70" i="2"/>
  <c r="E71" i="2"/>
  <c r="E72" i="2"/>
  <c r="E73" i="2"/>
  <c r="E74" i="2"/>
  <c r="E75" i="2"/>
  <c r="E76" i="2"/>
  <c r="E77" i="2"/>
  <c r="E40" i="2"/>
  <c r="E41" i="2"/>
  <c r="E42" i="2"/>
  <c r="E43" i="2"/>
  <c r="E44" i="2"/>
  <c r="E45" i="2"/>
  <c r="E46" i="2"/>
  <c r="E47" i="2"/>
  <c r="E48" i="2"/>
  <c r="E49" i="2"/>
  <c r="E39" i="2"/>
  <c r="E38" i="2"/>
  <c r="E46" i="3"/>
  <c r="E21" i="3"/>
  <c r="E63" i="3"/>
  <c r="E64" i="3"/>
  <c r="E65" i="3"/>
  <c r="E66" i="3"/>
  <c r="E67" i="3"/>
  <c r="E68" i="3"/>
  <c r="E69" i="3"/>
  <c r="E70" i="3"/>
  <c r="E71" i="3"/>
  <c r="E72" i="3"/>
  <c r="E73" i="3"/>
  <c r="E74" i="3"/>
  <c r="E45" i="3"/>
  <c r="E61" i="3"/>
  <c r="E62" i="3"/>
  <c r="E44" i="3"/>
  <c r="E42" i="3"/>
  <c r="E41" i="3"/>
  <c r="E40" i="3"/>
  <c r="E39" i="3"/>
  <c r="E38" i="3"/>
  <c r="E37" i="3"/>
  <c r="E36" i="3"/>
  <c r="E35" i="3"/>
  <c r="E34" i="3"/>
  <c r="E33" i="3"/>
  <c r="E32" i="3"/>
  <c r="E31" i="3" l="1"/>
  <c r="E30" i="3"/>
  <c r="E29" i="3"/>
  <c r="E28" i="3"/>
  <c r="E27" i="3"/>
  <c r="E26" i="3"/>
  <c r="E25" i="3"/>
  <c r="E24" i="3"/>
  <c r="E23" i="3"/>
  <c r="E22" i="3"/>
  <c r="E35" i="2" l="1"/>
  <c r="E32" i="2"/>
  <c r="E31" i="2"/>
  <c r="E30" i="2"/>
  <c r="E29" i="2"/>
  <c r="E24" i="2"/>
  <c r="E23" i="2"/>
  <c r="E20" i="3"/>
  <c r="E19" i="3"/>
  <c r="E17" i="3"/>
  <c r="E16" i="3"/>
  <c r="E15" i="3"/>
  <c r="E14" i="3"/>
  <c r="E13" i="3"/>
  <c r="E12" i="3"/>
  <c r="E11" i="3"/>
  <c r="E10" i="3"/>
  <c r="E8" i="3"/>
  <c r="E7" i="3"/>
  <c r="E15" i="2" l="1"/>
  <c r="E21" i="2"/>
  <c r="E20" i="2"/>
  <c r="E19" i="2"/>
  <c r="E18" i="2"/>
  <c r="E17" i="2"/>
  <c r="E16" i="2"/>
  <c r="E14" i="2"/>
  <c r="E13" i="2"/>
  <c r="E12" i="2"/>
  <c r="E11" i="2"/>
  <c r="E10" i="2"/>
  <c r="E9" i="2"/>
  <c r="E8" i="2"/>
  <c r="E6" i="3"/>
  <c r="E5" i="3"/>
  <c r="E4" i="3"/>
  <c r="E3" i="3"/>
  <c r="E7" i="2"/>
  <c r="E6" i="2"/>
  <c r="E5" i="2"/>
  <c r="E4" i="2"/>
  <c r="E3" i="2"/>
</calcChain>
</file>

<file path=xl/sharedStrings.xml><?xml version="1.0" encoding="utf-8"?>
<sst xmlns="http://schemas.openxmlformats.org/spreadsheetml/2006/main" count="2798" uniqueCount="1075">
  <si>
    <t>SEGUIMEINTO DE VISITAS SEGUIMIENTO A CONTACTOS</t>
  </si>
  <si>
    <t>#</t>
  </si>
  <si>
    <t>FECHA ASIGNACION DE VISITA</t>
  </si>
  <si>
    <t>FECHA DE VISITA</t>
  </si>
  <si>
    <t>TIEMPO PROMEDIO VISITA</t>
  </si>
  <si>
    <t xml:space="preserve">FECHA NOTIFICACION </t>
  </si>
  <si>
    <t>PACIENTE</t>
  </si>
  <si>
    <t>DIRECCION</t>
  </si>
  <si>
    <t>TELEFONO</t>
  </si>
  <si>
    <t>NOTIFICACION EN EL LIBRO</t>
  </si>
  <si>
    <t>IPS DE SEGUIMIENTO</t>
  </si>
  <si>
    <t>TIPO DE VISITA</t>
  </si>
  <si>
    <t>EFECTIVA</t>
  </si>
  <si>
    <t>NO EFECTIVA</t>
  </si>
  <si>
    <t>FALLIDA</t>
  </si>
  <si>
    <t>OBSERVACIONES</t>
  </si>
  <si>
    <t>ID</t>
  </si>
  <si>
    <t>NOMBRE DE LA PERSONA QUE RECIBE LA VISITA</t>
  </si>
  <si>
    <t>SISAP</t>
  </si>
  <si>
    <t>LIBRO</t>
  </si>
  <si>
    <t>AUDITORIA COODINACION</t>
  </si>
  <si>
    <t>OBSERVACION</t>
  </si>
  <si>
    <t xml:space="preserve">SALUD TOTAL </t>
  </si>
  <si>
    <t>MORTALIDAD</t>
  </si>
  <si>
    <t>X</t>
  </si>
  <si>
    <t>SI</t>
  </si>
  <si>
    <t xml:space="preserve">MZ 7 CS 49 PERLA DEL SUR </t>
  </si>
  <si>
    <t>LUZ AMANDA FIGUEROA</t>
  </si>
  <si>
    <t xml:space="preserve">DANIELA CASTAÑEDA BERNAZA </t>
  </si>
  <si>
    <t>CALLE 19 · 1A-58 CENTRO</t>
  </si>
  <si>
    <t>DANIELA CASTAÑEDA B</t>
  </si>
  <si>
    <t>S.O.S</t>
  </si>
  <si>
    <t xml:space="preserve">DE PRIMERA VEZ </t>
  </si>
  <si>
    <t xml:space="preserve">ALEJANDRA CHAVEZ DIAZ </t>
  </si>
  <si>
    <t xml:space="preserve">MZ 4 CS 4 COMFAMILIARES  1 </t>
  </si>
  <si>
    <t>ALEJANDRA CHAVEZ DIAZ</t>
  </si>
  <si>
    <t>9/02(2021</t>
  </si>
  <si>
    <t>MARAYA</t>
  </si>
  <si>
    <t>CARLOS ALBERTO FLOREZ</t>
  </si>
  <si>
    <t>CALLE 8 · 13-87 LA FLORESTA CARTAGO V</t>
  </si>
  <si>
    <t>LINA MARIA FLOREZ</t>
  </si>
  <si>
    <t>SD</t>
  </si>
  <si>
    <t>MEGA CENTRO</t>
  </si>
  <si>
    <t xml:space="preserve">MORTALIDAD </t>
  </si>
  <si>
    <t>NO</t>
  </si>
  <si>
    <t xml:space="preserve">JORGE IVAN GIL VERA </t>
  </si>
  <si>
    <t>ADRES</t>
  </si>
  <si>
    <t xml:space="preserve">HABITANTE DE CALLE </t>
  </si>
  <si>
    <t xml:space="preserve">MARIA MAURA QUINTERO FIGUEROA </t>
  </si>
  <si>
    <t>AUDITORIA COORDINACION</t>
  </si>
  <si>
    <t>POSITIVA PARA COVID ,EPOC,  FALLECIO EL 29/12/2020</t>
  </si>
  <si>
    <t xml:space="preserve">EN BUENAS CONDICIONES  DE SALUD,PACIENTE EN PRIMERA FASE </t>
  </si>
  <si>
    <t xml:space="preserve">DISCAPACITADA,PACIENTE EN PRIMERA FASE </t>
  </si>
  <si>
    <t xml:space="preserve">PACIENTE DE OTRO MUNICIPIO,SE ENVIO PARA AJUSTE </t>
  </si>
  <si>
    <t xml:space="preserve">PACIENTE DE OTRO MUNICIPIO,HABITANTE DE CALLE EN AJUSTE </t>
  </si>
  <si>
    <t>RAMON ANGEL FRANCO</t>
  </si>
  <si>
    <t>CLLE 20 NRO 15-32</t>
  </si>
  <si>
    <t>LAURA ROSA MUÑOZ</t>
  </si>
  <si>
    <t>HOSPITALIZADO</t>
  </si>
  <si>
    <t>USUARIO EN PRIMERA FASE DE TRATAMIENTO</t>
  </si>
  <si>
    <t>MANUEL JOSE RAMIREZ</t>
  </si>
  <si>
    <t>VEN002788</t>
  </si>
  <si>
    <t>LAS MERCEDES NRO 15 -30</t>
  </si>
  <si>
    <t>ERICK RAMIREZ RODRIGUEZ</t>
  </si>
  <si>
    <t>USUARIO EN PRIMERA FASE DE TRATAMIENTO, SE ENCUENTRA HOSPITALIZADO EN EL MOMENTO .</t>
  </si>
  <si>
    <t>JOSE ALDEMAR OSORIO LONDOÑO</t>
  </si>
  <si>
    <t>MZA 9 CS 22 PANORAMA 2</t>
  </si>
  <si>
    <t>VILLA CONSOTA</t>
  </si>
  <si>
    <t>USUARIO QUE SE ENCUENTRA A LA ESPERA DE INICIAR SUS ANTIRRETROVIRALES, SE ENCUENTRA EN PRIMERA FASE DE TRATAMIENTO CON BUENA ADHERENCIA.</t>
  </si>
  <si>
    <t>ROSEMBER GARCIA CARVAJAL</t>
  </si>
  <si>
    <t>MZA 19 CS 22 SAMARIA 2</t>
  </si>
  <si>
    <t>MARIA NELLY DUQUE</t>
  </si>
  <si>
    <t>COLSUBSIDIO</t>
  </si>
  <si>
    <t>USUARIO QUE SE ENCUENTRA CON SUN TRATAMIENTO SUSPENDIDO POR ORDEDN MEDICA HASTA INICIAR NUEVAMENTE.</t>
  </si>
  <si>
    <t xml:space="preserve">SI </t>
  </si>
  <si>
    <t xml:space="preserve">JORGE ELIECER GOMEZ </t>
  </si>
  <si>
    <t xml:space="preserve">MZ 2 CS 19 VILLA LIGIA CUBA </t>
  </si>
  <si>
    <t xml:space="preserve">BLANCA OLIVIA GOMEZ </t>
  </si>
  <si>
    <t xml:space="preserve">JHON JAIRO VARGAS </t>
  </si>
  <si>
    <t xml:space="preserve">CRA 12 # 7-15 STA MONICA D/DAS </t>
  </si>
  <si>
    <t xml:space="preserve">NO CONTESTAN </t>
  </si>
  <si>
    <t xml:space="preserve">HOSPITAL SANTA MONICA </t>
  </si>
  <si>
    <t xml:space="preserve">AJUSTE </t>
  </si>
  <si>
    <t xml:space="preserve">DE DOSQEUBRADAS </t>
  </si>
  <si>
    <t xml:space="preserve">GILDARDO TENORIO PIEDRAHITA </t>
  </si>
  <si>
    <t xml:space="preserve">MZ 1 CS 5 PERLA DEL SUR </t>
  </si>
  <si>
    <t>MARTHA LUCIA RIVILLA</t>
  </si>
  <si>
    <t xml:space="preserve">H. CUBA </t>
  </si>
  <si>
    <t xml:space="preserve">SEGUNDA VEZ </t>
  </si>
  <si>
    <t xml:space="preserve">EN BUENAS CONDICIONES  DE SALD </t>
  </si>
  <si>
    <t xml:space="preserve">DIEGO ALEXIS LADINO RIOS </t>
  </si>
  <si>
    <t>MZ 2 CS 20 EL DORADO 1</t>
  </si>
  <si>
    <t xml:space="preserve">DIEGO ALEXIA </t>
  </si>
  <si>
    <t xml:space="preserve">EL LAGO </t>
  </si>
  <si>
    <t xml:space="preserve">1 VEZ </t>
  </si>
  <si>
    <t>PACIENTE QUE NO ESAT TOMANDO TRATMEINTO PARA VIH</t>
  </si>
  <si>
    <t>KEYLA SOFIA NAVARRO RAMOS</t>
  </si>
  <si>
    <t xml:space="preserve">MZ 45 CS 1 JARDIN 1 </t>
  </si>
  <si>
    <t>KEYLA SOFIA NAVARRO</t>
  </si>
  <si>
    <t xml:space="preserve">COLSUBSIDIO 30 DE AGOSTO </t>
  </si>
  <si>
    <t xml:space="preserve">BACTERIOLOGA  EN BUENAS CONDIDIONES DE SALUD </t>
  </si>
  <si>
    <t xml:space="preserve">DANIEL ANDRES RIOS HENAO </t>
  </si>
  <si>
    <t>2 VEZ</t>
  </si>
  <si>
    <t xml:space="preserve">DANIEL ANDRES RIOS </t>
  </si>
  <si>
    <t>KENNEDY</t>
  </si>
  <si>
    <t xml:space="preserve">PACIENTE EN TRATAMEINTO </t>
  </si>
  <si>
    <t xml:space="preserve">MANUEL DE JESUS OSORIO PARRA </t>
  </si>
  <si>
    <t xml:space="preserve">CRA 24 # 72-19 CUBA SAN FERNANDO </t>
  </si>
  <si>
    <t>MANUEL DE JESUS OSORIO</t>
  </si>
  <si>
    <t>IDIME</t>
  </si>
  <si>
    <t xml:space="preserve">CONDICION CURADO </t>
  </si>
  <si>
    <t xml:space="preserve">HECTOR FABIO DAZA ALZATE </t>
  </si>
  <si>
    <t>CRA 9 # 31-32 CENTRO</t>
  </si>
  <si>
    <t xml:space="preserve">HECTRO FABIO DAZA </t>
  </si>
  <si>
    <t>15/02/201</t>
  </si>
  <si>
    <t>PAIENTE INTERMITENTE CON TTO</t>
  </si>
  <si>
    <t xml:space="preserve">CARLOS LABERTO SERRANO FLOREZ </t>
  </si>
  <si>
    <t xml:space="preserve">SIN ÉXITO EN LA BUSQUEDA </t>
  </si>
  <si>
    <t xml:space="preserve">ERNRY DE JESUS GARCIA RUIZ </t>
  </si>
  <si>
    <t xml:space="preserve">MZ 66 CS 6 HACIENDA CUBA </t>
  </si>
  <si>
    <t xml:space="preserve">ERNEY DE JESUS GARCIA </t>
  </si>
  <si>
    <t>15/0272021</t>
  </si>
  <si>
    <t>VIRREY SOLIS</t>
  </si>
  <si>
    <t xml:space="preserve">LUIS EDUARDO GALEANO ARICAPA </t>
  </si>
  <si>
    <t xml:space="preserve">MZ 10 CS 2 PI 2 LIMONAR D/DAS </t>
  </si>
  <si>
    <t>NANCY PEREZ</t>
  </si>
  <si>
    <t xml:space="preserve">STA MONICA </t>
  </si>
  <si>
    <t xml:space="preserve">PACIENTE PRIVADO DE LA LIBERTAD </t>
  </si>
  <si>
    <t xml:space="preserve">GLORIA ZULAY HERNANDEZHIGUITA </t>
  </si>
  <si>
    <t xml:space="preserve">MZ 15 CS 20 EL RE,ANZO </t>
  </si>
  <si>
    <t xml:space="preserve">YACKELINE SANTANA </t>
  </si>
  <si>
    <t>VISITADA POR MI COMPAÑERA 8/10/2020</t>
  </si>
  <si>
    <t xml:space="preserve">JHON EDISON MUÑOZ LADINO </t>
  </si>
  <si>
    <t>CRA 33 # 80-20 CENTRO</t>
  </si>
  <si>
    <t>JHON EDISON MUÑOZ</t>
  </si>
  <si>
    <t xml:space="preserve">SAT MONICA </t>
  </si>
  <si>
    <t xml:space="preserve">PACIENTE CURADO </t>
  </si>
  <si>
    <t xml:space="preserve">JUAN PABLO VINAZCO ARICAPA </t>
  </si>
  <si>
    <t>MZ 38 CS 630 PISO 3</t>
  </si>
  <si>
    <t xml:space="preserve">JUQN PABLO VINAZCO </t>
  </si>
  <si>
    <t>SALUD TOTAL LAGO</t>
  </si>
  <si>
    <t>JOSE FARNESIO PULGARIN</t>
  </si>
  <si>
    <t>MZA 2 CASA 23 URBANIZACION ALFA</t>
  </si>
  <si>
    <t>CONFAMILIAR</t>
  </si>
  <si>
    <t>USUARIO QUE TERMINA TRATAMIENTO EN EL MES DE NOVIEMBRE</t>
  </si>
  <si>
    <t>KATERINE HINCAPIE BRITO</t>
  </si>
  <si>
    <t>CRA 19 NRO 38A-92</t>
  </si>
  <si>
    <t xml:space="preserve">KATERINE HINCAPIE </t>
  </si>
  <si>
    <t>COMFAMILIAR IPS</t>
  </si>
  <si>
    <t>USUARIO QUE TERMINA TRATAMIETNO EN BUENAS CONDICIONES.</t>
  </si>
  <si>
    <t>JOSEPH ANDRES ANGULO</t>
  </si>
  <si>
    <t>CRA 25B NRO 21-37 NARANJALES DOSQUEBRADAS</t>
  </si>
  <si>
    <t>VALENTINA ANGULO</t>
  </si>
  <si>
    <t>IDIME MYORCA</t>
  </si>
  <si>
    <t>USUARIO QUE TERMINA TRATAMIENTOEL DIA 30 DE DICIEMBRE 2020</t>
  </si>
  <si>
    <t>YEIMY PAOLA BUSTAMANTE</t>
  </si>
  <si>
    <t>CRA 26 NRO 72C-52 URIBE 1</t>
  </si>
  <si>
    <t>LUZ DARY LARGO</t>
  </si>
  <si>
    <t>ESE SAN JOAQUIN</t>
  </si>
  <si>
    <t>USUARIO QUE TERMINA TRATAMIENTO EN DICIEMBRE CONDICION DE EGRESO CURADO</t>
  </si>
  <si>
    <t>JHON FREDY ALVAREZ</t>
  </si>
  <si>
    <t>INPEC</t>
  </si>
  <si>
    <t>FABIAN DAVID TOVIO</t>
  </si>
  <si>
    <t>SANIDAD</t>
  </si>
  <si>
    <t>USUARIO QUE TERMINA TRATAMIENTO</t>
  </si>
  <si>
    <t xml:space="preserve">JUAN CARLOS PARRA </t>
  </si>
  <si>
    <t>CLLE 16NRO 18-06</t>
  </si>
  <si>
    <t>FERNANDO PARRA</t>
  </si>
  <si>
    <t>ESE KENNEDY</t>
  </si>
  <si>
    <t>USUARIO EN PERDIDA DE SEGUIMIENTO</t>
  </si>
  <si>
    <t>JHOAN SEBASTIAN TORRES</t>
  </si>
  <si>
    <t>MZA 18 CASA 10 GILBERTO PELAEZ</t>
  </si>
  <si>
    <t>JENNIFER GIL</t>
  </si>
  <si>
    <t>UPREC</t>
  </si>
  <si>
    <t>USUARIO QUE TERMINA TRATAMIENTO.</t>
  </si>
  <si>
    <t>JAIME VELASQUEZ VILLA</t>
  </si>
  <si>
    <t>MZA 18 CASA 11 COMUNIDAD METROPOLITANA</t>
  </si>
  <si>
    <t>GUILLERMO VELASQUEZ VILLA</t>
  </si>
  <si>
    <t>MEGACENTRO</t>
  </si>
  <si>
    <t>USUARIO FALLECIDO</t>
  </si>
  <si>
    <t>GLORIA INES MARIN</t>
  </si>
  <si>
    <t>CLLE 9 CRA 10 NRO 9-59</t>
  </si>
  <si>
    <t>PENDIENTE</t>
  </si>
  <si>
    <t>SANDRA LOAIZA RIVERA</t>
  </si>
  <si>
    <t>MZA C CASA 4 LA HABANA</t>
  </si>
  <si>
    <t>RODRIGO ANTONIO RINCON</t>
  </si>
  <si>
    <t>KRA 1 NRO 2E-86</t>
  </si>
  <si>
    <t>USUARIO EN PRIMERA FASE DE TRATAMIETO</t>
  </si>
  <si>
    <t>17/02/021</t>
  </si>
  <si>
    <t>MARIA EDELMIRA ABADIA</t>
  </si>
  <si>
    <t>CLLE 42B NRO 4-06</t>
  </si>
  <si>
    <t>MARIA DEL CARMEN GIRALDO</t>
  </si>
  <si>
    <t>ESE HOSPITAL CENTRO</t>
  </si>
  <si>
    <t xml:space="preserve">JASMIN ANDREA VILLADA </t>
  </si>
  <si>
    <t>MZA 12 CASA 12 SECTOR D PARQUE INDUSTRIAL</t>
  </si>
  <si>
    <t>JASMIN ANDREA VILLADA</t>
  </si>
  <si>
    <t>ROCIO DEL SOCORRO BURITICA</t>
  </si>
  <si>
    <t>CLLE 13 NRO 3-48 BARRIO AMERICA</t>
  </si>
  <si>
    <t xml:space="preserve">ROCIO DEL SOCORRO </t>
  </si>
  <si>
    <t>ESE CENTRO</t>
  </si>
  <si>
    <t>USUARIO EN PRIMERA FASE DE TRATAMIENTO, USUARIO VIVE SOLA</t>
  </si>
  <si>
    <t>CON EPOC- FALLECIDO</t>
  </si>
  <si>
    <t>SI LE REALIZARON LA VISITA</t>
  </si>
  <si>
    <t>SI LE RALIZARON LA VISITAS</t>
  </si>
  <si>
    <t>LE REALIZARON LA VISITA</t>
  </si>
  <si>
    <t>NO CONTESTAN LLAMADA</t>
  </si>
  <si>
    <t>TELEFONO APAGADO</t>
  </si>
  <si>
    <t xml:space="preserve">JUAN GUILLERMO VELASQUEZ MONTOYA </t>
  </si>
  <si>
    <t xml:space="preserve">AV. SUR #42-46CS 26 PORTAL DE LOS CEDROS </t>
  </si>
  <si>
    <t>JORGE ALBERTO VELASQUEZ</t>
  </si>
  <si>
    <t>COOMEVA</t>
  </si>
  <si>
    <t xml:space="preserve">PACIENTE N TRATMEINTO </t>
  </si>
  <si>
    <t xml:space="preserve">HERNAN DE JESUS CARMONA PATIÑO </t>
  </si>
  <si>
    <t xml:space="preserve">MX 3 CS 2 SAN FERNANDO CUBA </t>
  </si>
  <si>
    <t>MARTHA CARMONA PATIÑO</t>
  </si>
  <si>
    <t xml:space="preserve">MEDIMAS </t>
  </si>
  <si>
    <t xml:space="preserve">INICIO PRIMERA FASE </t>
  </si>
  <si>
    <t xml:space="preserve">RAFAEL ANTONIO GRAJALES </t>
  </si>
  <si>
    <t xml:space="preserve">MZ 6 CS 32MIRADOR DE PANORAMA 1 </t>
  </si>
  <si>
    <t>RAFAEL ANTONIO G</t>
  </si>
  <si>
    <t xml:space="preserve">CANELIA INES ROJAS RIOS </t>
  </si>
  <si>
    <t xml:space="preserve">STA RITA LOTE 4 </t>
  </si>
  <si>
    <t xml:space="preserve">JOSE MANUEL OLARTE </t>
  </si>
  <si>
    <t xml:space="preserve">ASMET SALUD </t>
  </si>
  <si>
    <t xml:space="preserve">HOSPITALIZADA EN TRATAMEINTO </t>
  </si>
  <si>
    <t xml:space="preserve">EN TRATAMIENTO </t>
  </si>
  <si>
    <t>BERTULFO HERNANDEZ</t>
  </si>
  <si>
    <t xml:space="preserve">CAIMALITO CS 52 </t>
  </si>
  <si>
    <t>23/0272021</t>
  </si>
  <si>
    <t xml:space="preserve">JOSE DUVAN AMADOR </t>
  </si>
  <si>
    <t>CRA 28 # 66A-185 AV LA INDEPENDENCIA</t>
  </si>
  <si>
    <t xml:space="preserve">GLORIA AMADOR </t>
  </si>
  <si>
    <t>SURA</t>
  </si>
  <si>
    <t xml:space="preserve">PACIENTE INTERMITENTE EN EL TRATAMIENTO </t>
  </si>
  <si>
    <t xml:space="preserve">MARIA CAMILA MURRILLO MARTINEZ </t>
  </si>
  <si>
    <t xml:space="preserve">CRS 16 # 27-46 SAN NICOLAS </t>
  </si>
  <si>
    <t>LIGIA MARTINEZ AGUIRRE</t>
  </si>
  <si>
    <t xml:space="preserve">PACIENTE EN SEGUNDA FASE </t>
  </si>
  <si>
    <t xml:space="preserve">MARIA INES BETANCURT </t>
  </si>
  <si>
    <t>MZ 14 CS 25 PQ INDUSTRIAL</t>
  </si>
  <si>
    <t>MARIA INES BETANCURT</t>
  </si>
  <si>
    <t>22/0272021</t>
  </si>
  <si>
    <t>NEVA EPS</t>
  </si>
  <si>
    <t xml:space="preserve">MELKI DONADO ROSERO MORA </t>
  </si>
  <si>
    <t>CRA 11 # 26-46 CENTRO</t>
  </si>
  <si>
    <t xml:space="preserve">ROCIO CAICEDO </t>
  </si>
  <si>
    <t>COOSALUD</t>
  </si>
  <si>
    <t xml:space="preserve">HABITANTE EN CALLE </t>
  </si>
  <si>
    <t xml:space="preserve">STID ANTONIO CRDONA MEJIA </t>
  </si>
  <si>
    <t xml:space="preserve">INPEC </t>
  </si>
  <si>
    <t xml:space="preserve">SANIDAD </t>
  </si>
  <si>
    <t xml:space="preserve">PRIVADO DE L ALIBERTAD </t>
  </si>
  <si>
    <t xml:space="preserve">MARCELA NATONIA ROJAS CALVO </t>
  </si>
  <si>
    <t xml:space="preserve">KM 7 VIA CERRITOS FCA EL LABRADOR </t>
  </si>
  <si>
    <t xml:space="preserve">MARCELA ANTONIA ROJAS </t>
  </si>
  <si>
    <t xml:space="preserve">PACIENTE CURADA </t>
  </si>
  <si>
    <t xml:space="preserve">LUIS ALFRDO QUINTERO </t>
  </si>
  <si>
    <t xml:space="preserve">MZ 19 CS 61 LAS MERCEDES </t>
  </si>
  <si>
    <t xml:space="preserve">LUIS ALFREDO </t>
  </si>
  <si>
    <t xml:space="preserve">KEVIN ALEXANDER ALZATE CORTES </t>
  </si>
  <si>
    <t xml:space="preserve">CS 229 CONJUNTYO ANDALUCIA AV SUR </t>
  </si>
  <si>
    <t xml:space="preserve">ORALIS SUAREZ GALLEGO </t>
  </si>
  <si>
    <t>FALLECIDO</t>
  </si>
  <si>
    <t xml:space="preserve">JUAN CARLOS SERNA GOMEZ </t>
  </si>
  <si>
    <t>MZ 1 CS 723 ARABIA SAN CARLOS</t>
  </si>
  <si>
    <t xml:space="preserve">2 VEZ </t>
  </si>
  <si>
    <t xml:space="preserve">N TRATAMIENTO </t>
  </si>
  <si>
    <t>1RA VEZ</t>
  </si>
  <si>
    <t>GREGORIO LONDOÑO SOTO</t>
  </si>
  <si>
    <t>MZA 23 CASA 10 SAN FERNANDO</t>
  </si>
  <si>
    <t>ROSA ANGELICA</t>
  </si>
  <si>
    <t>USUARIO FALLECIDO EL DIA 2 DE FEBRERO</t>
  </si>
  <si>
    <t>JOSE WILLIAN CEBALLOS</t>
  </si>
  <si>
    <t>NO TIENE</t>
  </si>
  <si>
    <t>2DA VEZ</t>
  </si>
  <si>
    <t>USUARIO HABITANTE DE CALLE SIN DATOS</t>
  </si>
  <si>
    <t>LUIS UBALDO VIRVIESTAS</t>
  </si>
  <si>
    <t>CLLE 13 NRO 12-60</t>
  </si>
  <si>
    <t>SAN RAFAEL</t>
  </si>
  <si>
    <t>JOSE ANDRES ESTRADA</t>
  </si>
  <si>
    <t>CRA 116 -26 GALICIA</t>
  </si>
  <si>
    <t>MARCO AURELIO</t>
  </si>
  <si>
    <t>SAN SEBASTIAN</t>
  </si>
  <si>
    <t>USUARIO QUE TERMONA TRATAMIETNO</t>
  </si>
  <si>
    <t>DARWIN ALBERTO MARIN</t>
  </si>
  <si>
    <t>CARTAGO</t>
  </si>
  <si>
    <t>USUARIO EN TRATAMIENTO</t>
  </si>
  <si>
    <t>SEBASTIAN HERRERA VELEZ</t>
  </si>
  <si>
    <t>CRA 26 NRO 78-80</t>
  </si>
  <si>
    <t>SEBARTIAN HERRERA VELEZ</t>
  </si>
  <si>
    <t>JULIAN DAVID ZAPATA</t>
  </si>
  <si>
    <t>MZA 6 CASA 9 TOKIO</t>
  </si>
  <si>
    <t>HABITANTE DE CALLE</t>
  </si>
  <si>
    <t>ANDRES FELIPE ARCILA PEREZ</t>
  </si>
  <si>
    <t>CLLE 7 NRO 21-31 CONJUNTO RESIDENCIAL SANTA MONICA</t>
  </si>
  <si>
    <t>ANDRES FELIPE ARDILA</t>
  </si>
  <si>
    <t>USUARIO QUE TERMINA TRATAMIETNO</t>
  </si>
  <si>
    <t>FERNANANDO MARIN</t>
  </si>
  <si>
    <t>CRA 1 NRO 13A-24</t>
  </si>
  <si>
    <t>KEVIN ALEXANDER ALZATE</t>
  </si>
  <si>
    <t>CONJUNTO ANDALUCIA CASA 220</t>
  </si>
  <si>
    <t>USUARIO VISITADO POR LINA DIAZ</t>
  </si>
  <si>
    <t>JUAN CARLOS SERNA</t>
  </si>
  <si>
    <t>ARABIA MZA 1 CASA 23</t>
  </si>
  <si>
    <t>JOSE OLIMPO NARVAEZ</t>
  </si>
  <si>
    <t>CRA 10 NRO 7-25</t>
  </si>
  <si>
    <t>MIRIAN RAMIREZ</t>
  </si>
  <si>
    <t>USUARIO QUE INICIA PRIMERA FASE DE TRATAMIENTO CON BUENA ADHERENCIA</t>
  </si>
  <si>
    <t>JAIRO ORLANDO ORBES</t>
  </si>
  <si>
    <t>MZA 13 CASA 18 CORALES</t>
  </si>
  <si>
    <t>NUEVA EPS</t>
  </si>
  <si>
    <t>USUARIO CON HOSPITALIZACION EN CASA SU TRATAMIENTO ES ENTREGADO EN SU DOMICILIO POR EL AUXILIAR DE MEGACENTRO</t>
  </si>
  <si>
    <t>YINETH ELIANA NIETO</t>
  </si>
  <si>
    <t>MZA 32 CASA 14 JARDIN 1</t>
  </si>
  <si>
    <t>USUARIO QUE INICIA NUEVAMENTE PRIMERA FASE DE TRATAMIENTO YA QUE HABIA PRESENTADO ABANDONO.</t>
  </si>
  <si>
    <t>LUZ MIGDALIA HURTADO</t>
  </si>
  <si>
    <t>MZA 15 CASA 31 LAS BRISAS</t>
  </si>
  <si>
    <t>CENTRO SALUD VILLA SANTANA</t>
  </si>
  <si>
    <t>USUARIO EN SEGUNDA FASE DE TRATAMIENTO</t>
  </si>
  <si>
    <t>NURY TATIANA LOPEZ</t>
  </si>
  <si>
    <t>MZA 16 CASA 7 LAS VEGAS</t>
  </si>
  <si>
    <t>ANDRES DIAZ GOMEZ</t>
  </si>
  <si>
    <t>FINCA LAS BRISAS</t>
  </si>
  <si>
    <t>OVIDIO LOAIZA</t>
  </si>
  <si>
    <t>MZA 22 CASA 470 MERCEDES</t>
  </si>
  <si>
    <t>USUARIO QU SE ENCUENTRA TYERMINANDO SEGUNDA FASE DE TRATAMIENTO.</t>
  </si>
  <si>
    <t>ROSARIO PACHON</t>
  </si>
  <si>
    <t>CLLE 74 NRO 26B-18 INDEPENDENCIA</t>
  </si>
  <si>
    <t>ESE CUBA</t>
  </si>
  <si>
    <t>USUAIO QUE SE ENCUENTRA EN SEGUNDA FASE DE TRATAMIENTO</t>
  </si>
  <si>
    <t>SANDRA LILIANA AGUDELO</t>
  </si>
  <si>
    <t>MZA 16 CASA 30 JARDIN 1</t>
  </si>
  <si>
    <t>USUARIO QUE INICIA SEGUNDA FASE HACE 4 SEMANAS CON BUE</t>
  </si>
  <si>
    <t xml:space="preserve">ROSA MIRIAN MOSQUERA </t>
  </si>
  <si>
    <t>PUERTOI CALDAS</t>
  </si>
  <si>
    <t>USUARIA EN SEGUNDA FASE DE TRATAMIENTO</t>
  </si>
  <si>
    <t>BLANCA LISLYE AGUIRRE</t>
  </si>
  <si>
    <t>AV RIO 42B 68</t>
  </si>
  <si>
    <t>OSCAR JAVIER SUAREZ</t>
  </si>
  <si>
    <t>TORRES DE AMBAR CRA 8 NR 11-07</t>
  </si>
  <si>
    <t>MARIA LILIANA RAMIREZ</t>
  </si>
  <si>
    <t>CLLE 72B NRO 25-112</t>
  </si>
  <si>
    <t>USUARIO QUE SE ENCUENTRA EN PRIMERA FASE DE TRATAMIENTO.</t>
  </si>
  <si>
    <t>LUIS RAMIRO AVELLANEDA</t>
  </si>
  <si>
    <t>MZA 20 CASA 5 REMANSO</t>
  </si>
  <si>
    <t>CENTRO DE SALUD REMANSO</t>
  </si>
  <si>
    <t xml:space="preserve">JOSE WILIAM SALAZR CASTAÑO </t>
  </si>
  <si>
    <t xml:space="preserve">CRA 31B#16-B-38 SAN LUIIS </t>
  </si>
  <si>
    <t>GLAYS GIL</t>
  </si>
  <si>
    <t xml:space="preserve">SIN TRATAMIENTO </t>
  </si>
  <si>
    <t xml:space="preserve">SIN INICIAR TRATAMIENTO </t>
  </si>
  <si>
    <t xml:space="preserve">JUAN GALLEGO TABA </t>
  </si>
  <si>
    <t xml:space="preserve">CALLE 30 B#11-12 LA VICTORIA </t>
  </si>
  <si>
    <t xml:space="preserve">DURLEY GALLEGO </t>
  </si>
  <si>
    <t>VICTOR JULIAN CORTES BERMUDEZ</t>
  </si>
  <si>
    <t xml:space="preserve">FALLECIDO </t>
  </si>
  <si>
    <t xml:space="preserve">ANTHONY MONTOYA ARENAS </t>
  </si>
  <si>
    <t>AV DEL RIO # 16A-60</t>
  </si>
  <si>
    <t>SALOME HERNANDEZ</t>
  </si>
  <si>
    <t>TI 1088276918</t>
  </si>
  <si>
    <t xml:space="preserve">EN SEGUNDA FASE </t>
  </si>
  <si>
    <t xml:space="preserve">JOSE ARNULFO PIEDRAHITA VALENCIA </t>
  </si>
  <si>
    <t xml:space="preserve">CRA 21#22-11 PROVIDENCIA </t>
  </si>
  <si>
    <t xml:space="preserve">DIANA PIEDRAHITA </t>
  </si>
  <si>
    <t xml:space="preserve">EN PRIMERA FASE </t>
  </si>
  <si>
    <t xml:space="preserve">EDGAR ANTONIO MARULANDA ORREGO </t>
  </si>
  <si>
    <t xml:space="preserve">MZ 20 CS 4 SECTROR E PQ INDUSTRIAL </t>
  </si>
  <si>
    <t xml:space="preserve">FELIPE MARULANDA </t>
  </si>
  <si>
    <t>SEGUNDA VISITA SIN ÉXITO</t>
  </si>
  <si>
    <t xml:space="preserve">ALVARO GARCIA MONTOYA </t>
  </si>
  <si>
    <t xml:space="preserve">CALLE 9 # 36-36 VILLAVICENCIO </t>
  </si>
  <si>
    <t xml:space="preserve">YOLANDA GARCIA </t>
  </si>
  <si>
    <t>EN TRATAMIENTO TB/VIH</t>
  </si>
  <si>
    <t xml:space="preserve">ALEXANDRA LADINO PALACIO </t>
  </si>
  <si>
    <t xml:space="preserve">MZ 6 CS 7 PANORAMA 1 </t>
  </si>
  <si>
    <t xml:space="preserve">ALEXANDRA LADINO </t>
  </si>
  <si>
    <t xml:space="preserve">SANITAS </t>
  </si>
  <si>
    <t xml:space="preserve">MARIA JULIETA CORTES </t>
  </si>
  <si>
    <t xml:space="preserve">MZ 17 CS 21 SAMARIA 1 </t>
  </si>
  <si>
    <t xml:space="preserve">MARIA ISABEL GIL </t>
  </si>
  <si>
    <t xml:space="preserve">CRS 9 # 32-18 CENTRO </t>
  </si>
  <si>
    <t xml:space="preserve">ISABEL GIL </t>
  </si>
  <si>
    <t>ROSA TULIA RAMIREZ MAFLA</t>
  </si>
  <si>
    <t xml:space="preserve">CRA 15 # 34-11 SAN NICOLAS </t>
  </si>
  <si>
    <t>ROSA TULIA RAMIREZ</t>
  </si>
  <si>
    <t xml:space="preserve">COOMEVA </t>
  </si>
  <si>
    <t xml:space="preserve">ELISEO ANTONIO PERDOMO </t>
  </si>
  <si>
    <t xml:space="preserve">CALLE 72#23-23 CUBA CENTRO </t>
  </si>
  <si>
    <t>HUGO ACERO CASTILLO</t>
  </si>
  <si>
    <t xml:space="preserve">YULY CRISTINA ALZATE VILLEGAS </t>
  </si>
  <si>
    <t xml:space="preserve">TPRRES DEL CAMPO BLQ 2 APTO 104 </t>
  </si>
  <si>
    <t xml:space="preserve">MARIA LUZ DARY  VILLEGAS </t>
  </si>
  <si>
    <t>FALLECIDA</t>
  </si>
  <si>
    <t xml:space="preserve">FALLECIDA </t>
  </si>
  <si>
    <t xml:space="preserve">CLAUDIA MILENA MOSQUERA CASTAÑEDA </t>
  </si>
  <si>
    <t xml:space="preserve">CELINA ALZATE </t>
  </si>
  <si>
    <t>CALLE 11 #11-21 COROCITO</t>
  </si>
  <si>
    <t xml:space="preserve">BRAYAN LADINO TORRES </t>
  </si>
  <si>
    <t xml:space="preserve">MZ 2 CS 36 VILLA ELIZA </t>
  </si>
  <si>
    <t xml:space="preserve">ALEJANDRA OCHOA </t>
  </si>
  <si>
    <t>8/03(2021</t>
  </si>
  <si>
    <t xml:space="preserve">COOSALUD </t>
  </si>
  <si>
    <t xml:space="preserve">YURANI ALEJANDRA GIL BEDOYA </t>
  </si>
  <si>
    <t xml:space="preserve">MZ 21 CS 9 BANUBIO BAJO </t>
  </si>
  <si>
    <t>YURANI GIL</t>
  </si>
  <si>
    <t xml:space="preserve">OSCAR FRESNEDA CASTRO </t>
  </si>
  <si>
    <t xml:space="preserve">MZ 2 CS 11 SAN FERNANDO CUBA </t>
  </si>
  <si>
    <t>OSCAR FRESNEDA C</t>
  </si>
  <si>
    <t xml:space="preserve">YOLANDA TORRES </t>
  </si>
  <si>
    <t xml:space="preserve">CALLE 24 # 1A-45 SAN JORGE </t>
  </si>
  <si>
    <t xml:space="preserve">SAMET SALUD </t>
  </si>
  <si>
    <t xml:space="preserve">EN TRATAMEINTO </t>
  </si>
  <si>
    <t xml:space="preserve">JULIO CESAR ORTEGON </t>
  </si>
  <si>
    <t xml:space="preserve">CALLE 13 # 1A-19 CENTRO CALI </t>
  </si>
  <si>
    <t xml:space="preserve">PACIENTE DE CALI </t>
  </si>
  <si>
    <t xml:space="preserve">LEYDY JHOANA GARCIA GIRALDO </t>
  </si>
  <si>
    <t xml:space="preserve">CRA 24 # 32-23 STA ROSA CENTRO </t>
  </si>
  <si>
    <t xml:space="preserve">HABITANTE EN CALLE DE STA ROSA </t>
  </si>
  <si>
    <t xml:space="preserve">LUISA FERNANDA QUINTERO R </t>
  </si>
  <si>
    <t xml:space="preserve">CRA 10 # 10A-40  CENTRO </t>
  </si>
  <si>
    <t>FALELCIDA 2020</t>
  </si>
  <si>
    <t xml:space="preserve">WILMER  VALLEJO JARAMILLO </t>
  </si>
  <si>
    <t xml:space="preserve">YEISON STIVEN BEDOYA </t>
  </si>
  <si>
    <t xml:space="preserve">CALLE 26 # 1A-47-01 SAN JORGE </t>
  </si>
  <si>
    <t xml:space="preserve">YAISON STIVEN BEDOYA </t>
  </si>
  <si>
    <t xml:space="preserve">MARCELA BAYER ECHEVERRY </t>
  </si>
  <si>
    <t xml:space="preserve">KM 10 VIA ARMENIA </t>
  </si>
  <si>
    <t xml:space="preserve">MARCELA BAYER </t>
  </si>
  <si>
    <t xml:space="preserve">EDILBERTO RAMIREZ OSPINA </t>
  </si>
  <si>
    <t>CLLE 8 # 11-72</t>
  </si>
  <si>
    <t>FALLECIDO EN EL 2020</t>
  </si>
  <si>
    <t>ALBA STELLA SANCHEZ B</t>
  </si>
  <si>
    <t xml:space="preserve">CALLE 27#9-66 CENTRO </t>
  </si>
  <si>
    <t>ALBA STELLA SANCHEZ</t>
  </si>
  <si>
    <t xml:space="preserve">BAUDILIO CARDONA CASTAÑO </t>
  </si>
  <si>
    <r>
      <t>CRA 6 B</t>
    </r>
    <r>
      <rPr>
        <i/>
        <sz val="11"/>
        <color theme="1"/>
        <rFont val="Calibri"/>
        <family val="2"/>
        <scheme val="minor"/>
      </rPr>
      <t>7-66 CENTRO</t>
    </r>
  </si>
  <si>
    <t xml:space="preserve">BAUDILIO CARDONA </t>
  </si>
  <si>
    <t xml:space="preserve">JAIRO ALBERTO VILLA MARIN </t>
  </si>
  <si>
    <t>MZ 6 CS 15 TOKIO</t>
  </si>
  <si>
    <t xml:space="preserve">JHOAN ALEXANDER GONZALES </t>
  </si>
  <si>
    <t>CLAUDIA ANDREA BECERRA TEJADA</t>
  </si>
  <si>
    <t xml:space="preserve">CRA 11 </t>
  </si>
  <si>
    <t>KENEDY</t>
  </si>
  <si>
    <t>.</t>
  </si>
  <si>
    <t>USUARIA EN PRIMERA FASE DE TRATAMIENTO</t>
  </si>
  <si>
    <t>MARIA JOLLY HENAO CASTRILLON</t>
  </si>
  <si>
    <t>MZA 12 CASA 63 HERNANDO VELEZ MARULANDA</t>
  </si>
  <si>
    <t xml:space="preserve">USUARIO DESCARTADA </t>
  </si>
  <si>
    <t>EDISON ALEJANDRO RAMIREZ</t>
  </si>
  <si>
    <t>MZA 4 CASA 20 GUAYACANES</t>
  </si>
  <si>
    <t>CIELO OSORIO</t>
  </si>
  <si>
    <t>USUARIO PRIMERA FASE DE TRATAMIENTO PACIENTE VIH</t>
  </si>
  <si>
    <t>JOSE URIEL LOPEZ</t>
  </si>
  <si>
    <t>CLLE 11 NRO 6-47</t>
  </si>
  <si>
    <t>JESUS EDUARDO ROJAS</t>
  </si>
  <si>
    <t>VEN007671</t>
  </si>
  <si>
    <t>CRA 7 NRO 12-15</t>
  </si>
  <si>
    <t>USUARIO SEGUNDA FASE CON BUENA ADHERENCIA</t>
  </si>
  <si>
    <t>FABIO EDISSON ARANGO</t>
  </si>
  <si>
    <t>CRA 11 NO 83-32 MATECAÑA</t>
  </si>
  <si>
    <t>CAROL TATIANA USMA</t>
  </si>
  <si>
    <t>MZA 2 CASA 7 LAS BRISAS</t>
  </si>
  <si>
    <t>HAROL RIVERA CONTRERAS</t>
  </si>
  <si>
    <t>BODEGA LAS PIÑAS</t>
  </si>
  <si>
    <t>LAURA GALLEGO</t>
  </si>
  <si>
    <t>,</t>
  </si>
  <si>
    <t>DANNY ALBERTO DAZA</t>
  </si>
  <si>
    <t>MZA 19 CASA 238 MONTELIBANO</t>
  </si>
  <si>
    <t>DANNY  ALBERTO DAZA</t>
  </si>
  <si>
    <t>CENTRO DE SALUD PERLA DEL OTUN</t>
  </si>
  <si>
    <t>USUARIO EN SEGUNDA FASE DE TRATAMIENTO NO SE ENCONTRARON SINTOMATICOS RESPIRATORIOS</t>
  </si>
  <si>
    <t>CARLOS ALBERTO BUITRAGO</t>
  </si>
  <si>
    <t>CHURRIAS</t>
  </si>
  <si>
    <t>JAIRO REMDON RIOS</t>
  </si>
  <si>
    <t>CLLE 31 NRO 5-51</t>
  </si>
  <si>
    <t>USUARIO EN SEGUNDA AFSE DE TRATAMIENTO</t>
  </si>
  <si>
    <t>CONSTANZA LORENA MOSQUERA</t>
  </si>
  <si>
    <t>VIA EL POLLO FINCA SAN JOSE</t>
  </si>
  <si>
    <t>LEIDY VIVIANA GUTIERREZ</t>
  </si>
  <si>
    <t>ANSERMA NUEVO</t>
  </si>
  <si>
    <t>MEDIMAS</t>
  </si>
  <si>
    <t>SEGUNDA FASE DE TRATAMIENTO</t>
  </si>
  <si>
    <t>PEDRO ALEJANDRO GONZALES</t>
  </si>
  <si>
    <t>COMFAMILIAR</t>
  </si>
  <si>
    <t>SEGUNDA FASE DE TRATAMIETO</t>
  </si>
  <si>
    <t>MARTIN JOSE BOCARIUMERY</t>
  </si>
  <si>
    <t>HOSPITAL DE KENNEDY</t>
  </si>
  <si>
    <t>USUARIO QUE FALLACIO DESDE EL 2020-12-01, Y NO SE PUDO CONTACTAR CON SU FAMILIA SE DESCONOCE ALGUNA INFORMACION DE ELLOS NI SE TIENE NUMERO CONTACTO</t>
  </si>
  <si>
    <t>DIONISIO ANTONIO VELASCO</t>
  </si>
  <si>
    <t>ARCA DE NOE. VIA MARSELLA</t>
  </si>
  <si>
    <t>YENNIFER GONZALEZ</t>
  </si>
  <si>
    <t>ESE SALUD PEREIRA</t>
  </si>
  <si>
    <t>SE HABLA VIA TELEFONICA CON LA ENFERMERA DEL LUGAR LA SEÑORA YENNIFER GONZALEZ QUIEN REFIERE QUE EL USUARIO MENCIONADO FALLECIO DESDE EL 2020-12-03, Y QUE EN ESTOS MOMENTOS NO ERA PERMITIDO EL INGRESO DE OTRAS PERSONAS AL LUGAR POR EL ALTO RIESGO DE CONTAGIO DE COVID 19, CON ALGUNAS DE LAS PERSONAS ADULTAS MAYORES QUE SE ENCUENTRAN EN EL MOMENTO EN ESTE LUGAR QUE LA VERDAD DESCONOCE FAMILIA DE LA PERSONA MENCIONADA.</t>
  </si>
  <si>
    <t>PABLO ANDRES PANIAGUA LARGO</t>
  </si>
  <si>
    <t>CRA 34 # 31- 23. SAN NICOLAS</t>
  </si>
  <si>
    <t>PABLO ANDRES PANIAGUA</t>
  </si>
  <si>
    <t>IPS CORPORACION  MARAYA</t>
  </si>
  <si>
    <t xml:space="preserve"> 3 VEZ</t>
  </si>
  <si>
    <t>USUARIO QUE FINALIZA SU TRATAMIENTO CON CONDICION DE CURADO</t>
  </si>
  <si>
    <t>IZAN PULGARIN QUICENO</t>
  </si>
  <si>
    <t>CRA 15 BIS # 28- 47. SAN NICOLAS</t>
  </si>
  <si>
    <t>MARIA ESPERANZA QUICENO RUIZ</t>
  </si>
  <si>
    <t>COMFAMILIAR RISARALDA</t>
  </si>
  <si>
    <t>3 VEZ</t>
  </si>
  <si>
    <t>BRAYAN MAURICIO VARGAS</t>
  </si>
  <si>
    <t>CENTRO PENITENCIARIO CARCEL LA 40</t>
  </si>
  <si>
    <t>N/A</t>
  </si>
  <si>
    <t>FABIAN TOBON</t>
  </si>
  <si>
    <t>SANIDAD INPEC</t>
  </si>
  <si>
    <t>1 VEZ</t>
  </si>
  <si>
    <t>USUARIO QUE SE ENCUENTRA EN TRATAMIENTO PARA TB/MDR CON TRATAMIENTO DE SEGUNDA LINEA.</t>
  </si>
  <si>
    <t xml:space="preserve">JOSE MANUEL SERNA </t>
  </si>
  <si>
    <t xml:space="preserve">CS 6-13 LOS 2.500 L </t>
  </si>
  <si>
    <t xml:space="preserve">GUSTAVO CASTRO PEÑA </t>
  </si>
  <si>
    <t>GUSTAVO CASTRO</t>
  </si>
  <si>
    <t xml:space="preserve">ISRAEL DE JUSUS TUBERQUIA RENDON </t>
  </si>
  <si>
    <t xml:space="preserve">CLE 21A# 29-19 GAVIOTAS </t>
  </si>
  <si>
    <t>LA UNION CS 376</t>
  </si>
  <si>
    <t>ISRAEL DE JESUS TUBERQUIA</t>
  </si>
  <si>
    <t>SALUD TOTAL</t>
  </si>
  <si>
    <t xml:space="preserve">GRACIELA ADADIA </t>
  </si>
  <si>
    <t>JARDINES DEL NOGAL APT 30-94</t>
  </si>
  <si>
    <t>GRACIELA ADADIA SANTACRUZ</t>
  </si>
  <si>
    <t xml:space="preserve">HERNAN FLOREZ TORO </t>
  </si>
  <si>
    <t>19(03/2021</t>
  </si>
  <si>
    <t>N A</t>
  </si>
  <si>
    <t xml:space="preserve">JOSE URIEL AGUIRRE RIVERA </t>
  </si>
  <si>
    <t xml:space="preserve">JOSE NORBERTO AGUIRRE </t>
  </si>
  <si>
    <t xml:space="preserve">CRA 10 #9-19 CENTRO </t>
  </si>
  <si>
    <t xml:space="preserve">ALQUIMEDEZ DIAZ HENAO </t>
  </si>
  <si>
    <t xml:space="preserve">MZ 3CS 9 PQ . INDUSTRIAL </t>
  </si>
  <si>
    <t xml:space="preserve">ALQUIMEDEZ DIAZ </t>
  </si>
  <si>
    <t xml:space="preserve">LUIS EMILIO RAMIREZ BEDOYA </t>
  </si>
  <si>
    <t xml:space="preserve">CS 9 MZ 36 AZUFRAL CAIMALITO </t>
  </si>
  <si>
    <t>LUIS EMILIO RAMIREZ</t>
  </si>
  <si>
    <t xml:space="preserve">LUISA  FERNANDA FLOREZ ROMAN </t>
  </si>
  <si>
    <t xml:space="preserve">CIUDAD  JARDIN IA UTP CALLE 17#21-18 </t>
  </si>
  <si>
    <t>LUISA FERNANDA FLOREZ</t>
  </si>
  <si>
    <t>JAVIER MOLINA QUINTERO</t>
  </si>
  <si>
    <t xml:space="preserve">AV DEL RIO # 15A-14 </t>
  </si>
  <si>
    <t xml:space="preserve">MARIA MARIELA CORTES </t>
  </si>
  <si>
    <t xml:space="preserve">CARLOS ARTURO GARCIA CARDENAS </t>
  </si>
  <si>
    <t xml:space="preserve">AV . DEL RIO # 28A-32 </t>
  </si>
  <si>
    <t xml:space="preserve">CARLOS ARTURO GARCIA </t>
  </si>
  <si>
    <t xml:space="preserve">DESCARTADO </t>
  </si>
  <si>
    <t xml:space="preserve">NO </t>
  </si>
  <si>
    <t xml:space="preserve">NO ESTA EN SISAP </t>
  </si>
  <si>
    <t xml:space="preserve">JOSE OLMEDO PEÑA BELTRAN </t>
  </si>
  <si>
    <t xml:space="preserve">FALELCIDO D/DAS </t>
  </si>
  <si>
    <t xml:space="preserve">JUAN DE DIOS ARUBLA </t>
  </si>
  <si>
    <t xml:space="preserve">INPEC /SANTA ROSA </t>
  </si>
  <si>
    <t xml:space="preserve">LAS BRISAS MZ 12 CS 13 </t>
  </si>
  <si>
    <t>LAS BRISAS MZ 03 CS 26</t>
  </si>
  <si>
    <t xml:space="preserve">JUAN DE JESUS ARUBLA </t>
  </si>
  <si>
    <t xml:space="preserve">RUBEN DE JESUS GOMEZ  SUAREZ </t>
  </si>
  <si>
    <t xml:space="preserve">LUIS ALFONSO CARVAJAL CASTILLO </t>
  </si>
  <si>
    <t>CENTENARIO CRA 27# 76-33</t>
  </si>
  <si>
    <t>sd</t>
  </si>
  <si>
    <t>x</t>
  </si>
  <si>
    <t>si</t>
  </si>
  <si>
    <t>YULI ANDREA GUTIERREZ</t>
  </si>
  <si>
    <t xml:space="preserve">LUIS GONZAGA SANTA MEJIA </t>
  </si>
  <si>
    <t xml:space="preserve">CRA 12 A  No. 2A-150 </t>
  </si>
  <si>
    <t xml:space="preserve">LUZ STELLA SANTA MEJIA </t>
  </si>
  <si>
    <t>FALLECIDO 16/02/201</t>
  </si>
  <si>
    <t xml:space="preserve">ANDRES FELIPE GALLEGO GARCIA </t>
  </si>
  <si>
    <t xml:space="preserve">CRA 13 No. 9-21 Barrio  EL PARAISO LA UNION VALLE </t>
  </si>
  <si>
    <t xml:space="preserve">LUIS ZULETA </t>
  </si>
  <si>
    <t xml:space="preserve">PACIENTE EN TRATAMIENTO </t>
  </si>
  <si>
    <t xml:space="preserve">PACIENTE DE LA UNION </t>
  </si>
  <si>
    <t xml:space="preserve">ITURIEL LEON HANAO </t>
  </si>
  <si>
    <t xml:space="preserve">JHONIDER OSORIO RIVERA </t>
  </si>
  <si>
    <t xml:space="preserve">PRIVADO DE LA LIBERTAD </t>
  </si>
  <si>
    <t xml:space="preserve">LUIS GABRIEL BOTERO RIVERA </t>
  </si>
  <si>
    <t xml:space="preserve">MARIO CEBALLOS </t>
  </si>
  <si>
    <t>27/0472021</t>
  </si>
  <si>
    <t xml:space="preserve">EN ALBERGUE LA BANANERA LA FLORIDA </t>
  </si>
  <si>
    <t xml:space="preserve">JHONY JAVIER AMELINES CARDONA </t>
  </si>
  <si>
    <t>22/0472021</t>
  </si>
  <si>
    <t xml:space="preserve">MRTHA LUCIA AMELINES </t>
  </si>
  <si>
    <t xml:space="preserve">EN TRATMIENTO </t>
  </si>
  <si>
    <t xml:space="preserve">AJUSTE DE D/DAS </t>
  </si>
  <si>
    <t xml:space="preserve">BRAYAN MAURICIO VARGAS HENAO </t>
  </si>
  <si>
    <t xml:space="preserve">VISITADO POR DORIAN </t>
  </si>
  <si>
    <t xml:space="preserve">LUIS ALEXANDER GARCIA RAMIREZ </t>
  </si>
  <si>
    <t>LUIS ALEXANDER GARCIA</t>
  </si>
  <si>
    <t xml:space="preserve">YEIMY LILIANA BLANDON HERNNADEZ </t>
  </si>
  <si>
    <t xml:space="preserve">NUEVA EPS </t>
  </si>
  <si>
    <t xml:space="preserve">YEIMY LILIANA BLANDON </t>
  </si>
  <si>
    <t xml:space="preserve">JHON ALEXANDER MEDINA GIRALDO </t>
  </si>
  <si>
    <t xml:space="preserve">JHO ALEXANDER MEDINA </t>
  </si>
  <si>
    <t xml:space="preserve">DANNY JAVIER SALAZAR </t>
  </si>
  <si>
    <t>AS VEN 1873004</t>
  </si>
  <si>
    <t xml:space="preserve">NO ASEGURADO </t>
  </si>
  <si>
    <t xml:space="preserve">ADOLFO ENRIQUE RODRIGUEZ PEREIRA </t>
  </si>
  <si>
    <t>ADOLFO ENRIQUE RODRIGUEZ</t>
  </si>
  <si>
    <t xml:space="preserve">JEISMER ANDRES RESTREPO LOPEZ </t>
  </si>
  <si>
    <t xml:space="preserve">VIVIANA RAMIREZ </t>
  </si>
  <si>
    <t>036 3346938</t>
  </si>
  <si>
    <t xml:space="preserve">CARLOS ALBERTO  BUITRAGO BENITEZ </t>
  </si>
  <si>
    <t xml:space="preserve">MATEO LOAIZA NOREÑA </t>
  </si>
  <si>
    <t>TI1128904309</t>
  </si>
  <si>
    <t>MATEO LOAIZA</t>
  </si>
  <si>
    <t xml:space="preserve">SILO ESBEL MOSQUERA  RIVAS </t>
  </si>
  <si>
    <t xml:space="preserve">SILO ESBEL </t>
  </si>
  <si>
    <t xml:space="preserve">WILIAM QUICENO SANCHEZ </t>
  </si>
  <si>
    <t xml:space="preserve">OSCAR CARDENAS MONSALVE </t>
  </si>
  <si>
    <t xml:space="preserve">OSCAR CARDENAS </t>
  </si>
  <si>
    <t xml:space="preserve">FUNDACION ALBBERGUE LA BANANERA </t>
  </si>
  <si>
    <t xml:space="preserve">BAYARTA D/DAS MZA- CS10  PI 2 </t>
  </si>
  <si>
    <t xml:space="preserve">CRA 7B- No2B-07HERNANDO VELEZ </t>
  </si>
  <si>
    <t xml:space="preserve">MZ 5CS 1 SATA HELENA </t>
  </si>
  <si>
    <t xml:space="preserve">CALLE 56 N0. 15A-01 STA TERESITA D/DAS </t>
  </si>
  <si>
    <t xml:space="preserve">CALLE 64A N0. 35-69 LOS SAUCES CUBA </t>
  </si>
  <si>
    <t xml:space="preserve">CLLEV58N0.8B-07 JOSE HILARIO LOPEZ </t>
  </si>
  <si>
    <t xml:space="preserve">CALLE 30N0.36B-10 BOGOTA SUBA </t>
  </si>
  <si>
    <t xml:space="preserve">CRS 6 BN0. 7-62 CENTRO </t>
  </si>
  <si>
    <t xml:space="preserve">CALLE 20 N0. 9/29 STA MONICA D/DAS </t>
  </si>
  <si>
    <t xml:space="preserve">MZ 4 CS 11 SINAI 2 </t>
  </si>
  <si>
    <t xml:space="preserve">BRAYAN ENFERMERO </t>
  </si>
  <si>
    <t xml:space="preserve">BLOQUE 20 APTO 102 VILLA NOVA </t>
  </si>
  <si>
    <t xml:space="preserve">LAURELES 2 MZA J CASA 27  </t>
  </si>
  <si>
    <t xml:space="preserve">JUAN ANDRES CINTUA SINTUA </t>
  </si>
  <si>
    <t>RC 1088106155</t>
  </si>
  <si>
    <t xml:space="preserve">MZ 11 CS  17 LUIS ALBERTO DUQUE </t>
  </si>
  <si>
    <t xml:space="preserve">LILIANA LONDOÑO </t>
  </si>
  <si>
    <t xml:space="preserve">HECTOR HEKI MARIN CAÑAS </t>
  </si>
  <si>
    <t>BELMONTEW BAJO CASA 81</t>
  </si>
  <si>
    <t xml:space="preserve">MARY LUZ MARIN CAÑAS </t>
  </si>
  <si>
    <t xml:space="preserve">MARIA HELENA AGUDELO GIL </t>
  </si>
  <si>
    <t xml:space="preserve">PANORAMA 2 MZ 10 CS 7 </t>
  </si>
  <si>
    <t xml:space="preserve">MARIA HELENA AGUDELO </t>
  </si>
  <si>
    <t xml:space="preserve">ANDRESON RAFAEL ROBLES MOSQUERA </t>
  </si>
  <si>
    <t xml:space="preserve">MZ 1 CS 19 EL PLUMON INVACION </t>
  </si>
  <si>
    <t xml:space="preserve">HERLINDA MOSQUERA  </t>
  </si>
  <si>
    <t>ANGEL MARIA OCAMPO OSSA</t>
  </si>
  <si>
    <t xml:space="preserve">CAL 11 # 77-215 MATECAÑA </t>
  </si>
  <si>
    <t xml:space="preserve">PRISILA GONZALES </t>
  </si>
  <si>
    <t xml:space="preserve">LUZ AMPARO JARAMILLO </t>
  </si>
  <si>
    <t xml:space="preserve">EDISABETH HANAO ARIAS </t>
  </si>
  <si>
    <t xml:space="preserve">CRA 21 # 1-69 OTUN AV DEL RIO </t>
  </si>
  <si>
    <t xml:space="preserve">EDISABETH HENAO </t>
  </si>
  <si>
    <t xml:space="preserve">JOSE MARTIN GOMEZ TABORDA </t>
  </si>
  <si>
    <t xml:space="preserve">CRA 11 # 69-75 MATECAÑA </t>
  </si>
  <si>
    <t xml:space="preserve">LILIANA PATRICIA BEDOYA </t>
  </si>
  <si>
    <t>28/0572021</t>
  </si>
  <si>
    <t xml:space="preserve">ALEXANDRO CATAÑO CUERVO </t>
  </si>
  <si>
    <t xml:space="preserve">FINCA EL OYOLO </t>
  </si>
  <si>
    <t xml:space="preserve">ALEXANDRO CASTAÑO </t>
  </si>
  <si>
    <t xml:space="preserve">S.O.S </t>
  </si>
  <si>
    <t xml:space="preserve">TRATAMIENTO TERMINADO </t>
  </si>
  <si>
    <t xml:space="preserve">JOSE ROBEIRO PALACIO </t>
  </si>
  <si>
    <t>SALAMANCA TORRE F APTO 102</t>
  </si>
  <si>
    <t xml:space="preserve">TERMINO TRATAMIENTO </t>
  </si>
  <si>
    <t>19/0572021</t>
  </si>
  <si>
    <t xml:space="preserve">BENJAMIN DIAZ MARQUEZ </t>
  </si>
  <si>
    <t xml:space="preserve">MZ 8 CS 1 SAN FERNANDO CUBA </t>
  </si>
  <si>
    <t xml:space="preserve">BENJAMIN DIAZ </t>
  </si>
  <si>
    <t xml:space="preserve">ALEXANDER VELENCIA CASTILLO </t>
  </si>
  <si>
    <t xml:space="preserve">ALEXANDRE VALENCIA </t>
  </si>
  <si>
    <t xml:space="preserve">ALEXANDER VALENCIA </t>
  </si>
  <si>
    <t>19/95/2021</t>
  </si>
  <si>
    <t xml:space="preserve">OFELIA AGUDELO </t>
  </si>
  <si>
    <t xml:space="preserve">VEREDA EL CHAQUIRO F EL CHAQUIRO </t>
  </si>
  <si>
    <t>S-O.S</t>
  </si>
  <si>
    <t xml:space="preserve">OSCAR JULIAN NIETO COLORADO </t>
  </si>
  <si>
    <t xml:space="preserve">CRA 11# 69-39 NACEDEROS </t>
  </si>
  <si>
    <t xml:space="preserve">OSCAR JULIAN NIETO </t>
  </si>
  <si>
    <t>MCOOSALUD</t>
  </si>
  <si>
    <t xml:space="preserve">TERMINANDO TARTAMIETO </t>
  </si>
  <si>
    <t xml:space="preserve">MZ C CS 20 PISO 2 SAN GREGORIO </t>
  </si>
  <si>
    <t xml:space="preserve">JESUS STIVEN VARGAS </t>
  </si>
  <si>
    <t xml:space="preserve">ANDRES FELIPE HENAO </t>
  </si>
  <si>
    <t xml:space="preserve">VICTOR ALFONSO GIL LALINA </t>
  </si>
  <si>
    <t xml:space="preserve">CALLE 17B# 17B-40 MEJIA ROBLEDO </t>
  </si>
  <si>
    <t xml:space="preserve">VISTOR ALFONSO GIL </t>
  </si>
  <si>
    <t>LUZ MARINA ZAPATA URREA</t>
  </si>
  <si>
    <t xml:space="preserve">CRA 1 NO 44-48 EL TRINFO </t>
  </si>
  <si>
    <t xml:space="preserve">VISITADA POR YACKELINE </t>
  </si>
  <si>
    <t xml:space="preserve">LADY JHOANA GONZALES AGUDELO </t>
  </si>
  <si>
    <t xml:space="preserve">MZ 31 CS 20 VILLA SANTANA </t>
  </si>
  <si>
    <t xml:space="preserve">JULIANA GONZALES </t>
  </si>
  <si>
    <t xml:space="preserve">EDGAR ANTONIO OCAPMO </t>
  </si>
  <si>
    <t xml:space="preserve">MZ 9 CS 18 SAN FERNANDO CUBA </t>
  </si>
  <si>
    <t xml:space="preserve">LUZ MARINA OCAMPO </t>
  </si>
  <si>
    <t xml:space="preserve">GERALDINE BUITRAGO </t>
  </si>
  <si>
    <t xml:space="preserve">CALE 151A-14B-16 SENDEROS DEL CAMPO </t>
  </si>
  <si>
    <t xml:space="preserve">EN TRATAMIENRTO </t>
  </si>
  <si>
    <t>9/0472021</t>
  </si>
  <si>
    <t>CALLE 1 · 2-82 ALFONSO LOPEZ</t>
  </si>
  <si>
    <t xml:space="preserve">HELENA MOSQUERA </t>
  </si>
  <si>
    <t xml:space="preserve">NEDIMAS </t>
  </si>
  <si>
    <t xml:space="preserve">JOSE ROBERTO ESTUA NIAZA </t>
  </si>
  <si>
    <t xml:space="preserve">CARLOS NADRES CUESTA HENAO </t>
  </si>
  <si>
    <t xml:space="preserve">DIEGO ARMANDO RIOS MARTINEZ </t>
  </si>
  <si>
    <t>14/05&amp;2021</t>
  </si>
  <si>
    <t>JOSE ALEJANDRO ARTEAGA GOMEZ</t>
  </si>
  <si>
    <t xml:space="preserve">BRYAN MAURICIO VARGAS HENAO </t>
  </si>
  <si>
    <t xml:space="preserve">JULIAN ALONSO AGUIRRE ARANZAZU </t>
  </si>
  <si>
    <t xml:space="preserve">X </t>
  </si>
  <si>
    <t xml:space="preserve">DAIVID GABRIEL CUENCA PULIDO </t>
  </si>
  <si>
    <t>RC 1089634581</t>
  </si>
  <si>
    <t xml:space="preserve">CALLE 38B·NO 9B-18 VENECIA </t>
  </si>
  <si>
    <t xml:space="preserve">KATERINE CUENCA </t>
  </si>
  <si>
    <t xml:space="preserve">SURA </t>
  </si>
  <si>
    <t xml:space="preserve">JHON ANDERSON CRAVAJAL </t>
  </si>
  <si>
    <t xml:space="preserve">VISITADO POR MI COMPAÑERA </t>
  </si>
  <si>
    <t xml:space="preserve">VISITADO POR YACKELINE </t>
  </si>
  <si>
    <t xml:space="preserve">JHON JAIRO ARANDA FRANCO </t>
  </si>
  <si>
    <t xml:space="preserve">PERDIDA </t>
  </si>
  <si>
    <t>PERDIDA</t>
  </si>
  <si>
    <t xml:space="preserve">EN PERDIDA </t>
  </si>
  <si>
    <t xml:space="preserve">JULIAN ALBERTO OSPINA ALVARADO </t>
  </si>
  <si>
    <t xml:space="preserve">PACIENTE DECARTADO </t>
  </si>
  <si>
    <t xml:space="preserve">BRAYAN HIDALGO ESCOBAR </t>
  </si>
  <si>
    <t xml:space="preserve">CRA 28 CSA 37 H LA UNION CUBA </t>
  </si>
  <si>
    <t xml:space="preserve">VISITA REALIZADA POR JACKELINE </t>
  </si>
  <si>
    <t xml:space="preserve">MARIA FERNANDA NARIÑO ALVAREZ </t>
  </si>
  <si>
    <t xml:space="preserve">CALLE 37#13-108 AV 30 DE AGOSTO EDF NISA 1 BLQ 11 APTO 2B </t>
  </si>
  <si>
    <t xml:space="preserve">EN TRATAMEINTO PRIMERA FASE </t>
  </si>
  <si>
    <t xml:space="preserve">CARLOS ARTURO DIOSA OSORIO </t>
  </si>
  <si>
    <t xml:space="preserve">CALLE 26#1-55 BARRIO SAN JORGE </t>
  </si>
  <si>
    <t xml:space="preserve">COLSUBSIDIO </t>
  </si>
  <si>
    <t>JOAQUIN ANTONIO ROJAS VAQUERO</t>
  </si>
  <si>
    <t xml:space="preserve">CALLE 33#2-51 LA ESPERANZA </t>
  </si>
  <si>
    <t xml:space="preserve">PACIENTE REISTENTE VISITADO POR DORIAN </t>
  </si>
  <si>
    <t xml:space="preserve">JAVIER TAMAYO OLARTE </t>
  </si>
  <si>
    <t xml:space="preserve">FINCA CAMPO HERMOSO VIA CERRITOS </t>
  </si>
  <si>
    <t xml:space="preserve">JAVIER TAMAYO </t>
  </si>
  <si>
    <t xml:space="preserve">YA TERMINO SU TRATAMIENTO </t>
  </si>
  <si>
    <t xml:space="preserve">JHON ALEXANDER CARMONA OSPINA </t>
  </si>
  <si>
    <t xml:space="preserve">CALLE 4 # 10B-39 BERLIN </t>
  </si>
  <si>
    <t xml:space="preserve">MARIA VICTORIA OSPINA </t>
  </si>
  <si>
    <t>17/56/2021</t>
  </si>
  <si>
    <t xml:space="preserve">MARIA CRISTINA SANCHEZ </t>
  </si>
  <si>
    <t xml:space="preserve">CALLE 12 # 15-40 EDF TORRES DE LOSALPES APTO 103 B </t>
  </si>
  <si>
    <t>EDUARDO MORALES DIAZ</t>
  </si>
  <si>
    <t xml:space="preserve">CALLE 78# 35-50 CAMPO ALEGRE CUBA </t>
  </si>
  <si>
    <t xml:space="preserve">EDUARDO MORALES DIAZ </t>
  </si>
  <si>
    <t xml:space="preserve">MARTHA CECILIA AGUIRRE CORTES </t>
  </si>
  <si>
    <t xml:space="preserve">MZ 38CS 29 CORALES </t>
  </si>
  <si>
    <t>321 7864866</t>
  </si>
  <si>
    <t xml:space="preserve">JOSE NORBERTO RUIZ GONZALES </t>
  </si>
  <si>
    <t xml:space="preserve"> MZ 38 CS 6-19 CRISTALES CUBA </t>
  </si>
  <si>
    <t xml:space="preserve"> JOSE NORBERTO RUIZ GONZALES </t>
  </si>
  <si>
    <t xml:space="preserve"> 21/06/2021</t>
  </si>
  <si>
    <t xml:space="preserve"> 2 VEZ </t>
  </si>
  <si>
    <t xml:space="preserve"> LINA MARIA HERRERA BERNAL</t>
  </si>
  <si>
    <t xml:space="preserve"> 42129 871</t>
  </si>
  <si>
    <t xml:space="preserve">  21/06/2021</t>
  </si>
  <si>
    <t xml:space="preserve">CRA 10 # 7-49 CENTRO </t>
  </si>
  <si>
    <t xml:space="preserve">PACIENTE RESISTENTE ( DORIAN ) </t>
  </si>
  <si>
    <t xml:space="preserve">CALLE 20 #16-17 OLAYA HERRERA </t>
  </si>
  <si>
    <t xml:space="preserve">HERNER STARLYNG ECHEVERRY  HENAO </t>
  </si>
  <si>
    <t xml:space="preserve">EVERLANDY  HENAO </t>
  </si>
  <si>
    <t xml:space="preserve">CRUZ VICENCIO BELKIS DEL VALLE </t>
  </si>
  <si>
    <t>COD 002036</t>
  </si>
  <si>
    <t>MZ 3 CS 33 VILLA NAVARRA CUBA</t>
  </si>
  <si>
    <t xml:space="preserve">BRIAN MAURICIO VARGAS HENAO </t>
  </si>
  <si>
    <t xml:space="preserve">MZ 7 CS 27 LAURELES 2  CUBA </t>
  </si>
  <si>
    <t xml:space="preserve">PACIENTE RESISTENTE YA VISITYADO Y EN LIBRO </t>
  </si>
  <si>
    <t>ALEJANDRO RUTHFORD ARCHBOLD JAY</t>
  </si>
  <si>
    <t xml:space="preserve">PASEO DE LA CASTELLANA  TORRE 3 APTO 610 </t>
  </si>
  <si>
    <t xml:space="preserve">ALEJANDRO RULTFORD </t>
  </si>
  <si>
    <t xml:space="preserve">3 VEZ </t>
  </si>
  <si>
    <t>3  VEZ</t>
  </si>
  <si>
    <t xml:space="preserve">LUIS GONZAGA CASTAÑO </t>
  </si>
  <si>
    <t xml:space="preserve">MZ 2 CS 10 VERACRUZ VILLA SANTANA </t>
  </si>
  <si>
    <t xml:space="preserve">YASSICA TATAIANA CARDONA </t>
  </si>
  <si>
    <t>FALELCIDO 27/05/2021</t>
  </si>
  <si>
    <t xml:space="preserve">MARIA MIRIAM HURTADO AGUDELO </t>
  </si>
  <si>
    <t xml:space="preserve">CALLE 45 MZ 1 CS -13 SAN ANTONIO 1 </t>
  </si>
  <si>
    <t xml:space="preserve">EN TRATAMIENTO PRIMERA FASE </t>
  </si>
  <si>
    <t xml:space="preserve">BRYAN LONDOÑO ARIAS </t>
  </si>
  <si>
    <t xml:space="preserve">ALTAGRACIA VEREDA LA CABAÑITA CASA 60 </t>
  </si>
  <si>
    <t xml:space="preserve">LUZ AMPARO MEJIA RUBIO </t>
  </si>
  <si>
    <t xml:space="preserve">CRA 7B# 32-60 CENTRO </t>
  </si>
  <si>
    <t xml:space="preserve">LUZ AMPARO MEJIA </t>
  </si>
  <si>
    <t xml:space="preserve">3  VEZ </t>
  </si>
  <si>
    <t xml:space="preserve">KEVIN GERARDO CARDONA </t>
  </si>
  <si>
    <t xml:space="preserve">CIUDADELA COMFAMILIAR MZ 14 CS 12 </t>
  </si>
  <si>
    <t xml:space="preserve">TERMINO  TRATAMIENTO </t>
  </si>
  <si>
    <t xml:space="preserve">DOLLY OROZCO CARVAJAL </t>
  </si>
  <si>
    <t xml:space="preserve">CRA 13 - 32B-24 ED VERA CRUZ </t>
  </si>
  <si>
    <t xml:space="preserve">DOLLY OROZCO </t>
  </si>
  <si>
    <t xml:space="preserve">CALLE 17 # 7-33 CENTRO </t>
  </si>
  <si>
    <t xml:space="preserve">MARIA DORILA MOSQUERA MOSQUERA </t>
  </si>
  <si>
    <t xml:space="preserve">TOKIO MZ 13 CS 13 </t>
  </si>
  <si>
    <t xml:space="preserve">MATRIA EUGENIA MOSQUERA </t>
  </si>
  <si>
    <t xml:space="preserve">MILTON YESID GOMEZ BUITRAGO </t>
  </si>
  <si>
    <t xml:space="preserve">CALLE 74#22A-08 COLISEO DE CUBA </t>
  </si>
  <si>
    <t xml:space="preserve">MILTON YESIS GOMEZ </t>
  </si>
  <si>
    <t xml:space="preserve">JOSE DURLEY JIMENEZ SANCHEZ </t>
  </si>
  <si>
    <t>CALLE 32# 6-42 CENTRO</t>
  </si>
  <si>
    <t xml:space="preserve">JOSE DURLEY JIMENEZ </t>
  </si>
  <si>
    <t xml:space="preserve">YESSICA HELENA RUIZ BELEÑO </t>
  </si>
  <si>
    <t xml:space="preserve">GUADACANAL MZ 1 CS 12 </t>
  </si>
  <si>
    <t xml:space="preserve">GENNY CATALINA OSORIO ROMERO </t>
  </si>
  <si>
    <t xml:space="preserve">CALL3 82#34-100 CUBA </t>
  </si>
  <si>
    <t xml:space="preserve">YESSICA HELENA RUIZ </t>
  </si>
  <si>
    <t xml:space="preserve">GENNY CATALINA OSORIO </t>
  </si>
  <si>
    <t xml:space="preserve">GIMENA ANDRES MARIN RAMIREZ </t>
  </si>
  <si>
    <t xml:space="preserve">CALLE 12 # 19-114  edf . Torres de pinares </t>
  </si>
  <si>
    <t xml:space="preserve">CALLE 14 CON 5 UPPV  CENTRO </t>
  </si>
  <si>
    <t xml:space="preserve">LUIS EDUARDO GALEANO </t>
  </si>
  <si>
    <t xml:space="preserve">EN TRATAMIENO </t>
  </si>
  <si>
    <t xml:space="preserve">JOSE FERNESIO PULGARIN </t>
  </si>
  <si>
    <t xml:space="preserve">MZ 2 CS 23 URBANIZACION ALFA </t>
  </si>
  <si>
    <t xml:space="preserve">PACIENTE QUE YA TERMINO TRATAMIENTO </t>
  </si>
  <si>
    <t xml:space="preserve">JESUS GOMEZ LONDOÑO </t>
  </si>
  <si>
    <t xml:space="preserve">LUZ VERONICA VELADEZ </t>
  </si>
  <si>
    <t xml:space="preserve">PACIENTE EN PRIMERA FASE </t>
  </si>
  <si>
    <t xml:space="preserve">JOSE ARIEL SOLITA SUCRE </t>
  </si>
  <si>
    <t>CAIMALITO  CASA 1-49 (INPEC)</t>
  </si>
  <si>
    <t xml:space="preserve">MISTRATO VEREDA SAN ANTONIO (INPEC ) </t>
  </si>
  <si>
    <t xml:space="preserve">ALEIDA SOLITA </t>
  </si>
  <si>
    <t xml:space="preserve">JOAQUIN EMILIO AGUDELO SEPULVEDA </t>
  </si>
  <si>
    <t xml:space="preserve">JORGE AUGUSTO RESTREPO NAGLES </t>
  </si>
  <si>
    <t xml:space="preserve">CRA 16 # 16E CS 32 CARTAGO VALLE </t>
  </si>
  <si>
    <t xml:space="preserve">LUCERO LEON </t>
  </si>
  <si>
    <t>MANUEL DE JESUS RODRIGUEZ RODUIGUEZ</t>
  </si>
  <si>
    <t>VEN 002788</t>
  </si>
  <si>
    <t xml:space="preserve">MZ 45 CS 47 2500 L </t>
  </si>
  <si>
    <t xml:space="preserve">MANUEL DE JESUS RAMIREZ </t>
  </si>
  <si>
    <t>NA</t>
  </si>
  <si>
    <t>18/07(2021</t>
  </si>
  <si>
    <t xml:space="preserve">JOSE ROMULO RAURIDO </t>
  </si>
  <si>
    <t xml:space="preserve">MZ 28 CS 6-91 MERCEDES CUBA </t>
  </si>
  <si>
    <t xml:space="preserve">JOSE ROMULO LAURIDO </t>
  </si>
  <si>
    <t>JHON ALEJANDRO FLOREZ LOPEZ</t>
  </si>
  <si>
    <t xml:space="preserve">PACIENTE SIN TRATAMIENTO </t>
  </si>
  <si>
    <t>21/07/201</t>
  </si>
  <si>
    <t>JUAN BAUTISTA VARGAS GOMEZ</t>
  </si>
  <si>
    <t xml:space="preserve">COMBIA FINCA LA PALMERA </t>
  </si>
  <si>
    <t xml:space="preserve">JUAN BAUTISTA VARGAS </t>
  </si>
  <si>
    <t xml:space="preserve">JAIRO  LONDOÑO CASTAÑEDA </t>
  </si>
  <si>
    <t xml:space="preserve">MZ 9 CS 8 TINAJAS CUBA </t>
  </si>
  <si>
    <t xml:space="preserve">JAIRO LONDOÑO CASTAÑEDA </t>
  </si>
  <si>
    <t xml:space="preserve">LUS ESTELLA ECHEVERRY AGIURRE </t>
  </si>
  <si>
    <t xml:space="preserve">CRA 16 B# 5-18 PINARES EDF BALCANES </t>
  </si>
  <si>
    <t xml:space="preserve">LUZ ESTELLA ECHEVERRY </t>
  </si>
  <si>
    <t xml:space="preserve">SAGRARIO JIMENEZ DE MANRIQUE </t>
  </si>
  <si>
    <t xml:space="preserve">MZ 13 CS 12 PISO 2 SECTOR E PQ INDUSTRIAL </t>
  </si>
  <si>
    <t xml:space="preserve">SANDRA MANRIQUE </t>
  </si>
  <si>
    <t xml:space="preserve">AV DEL RIO </t>
  </si>
  <si>
    <t xml:space="preserve">ANTHONY ARENAS </t>
  </si>
  <si>
    <t xml:space="preserve">EDGAR ANTONIO MARULANDA </t>
  </si>
  <si>
    <t xml:space="preserve">PACIENTE AUN EN TRATAMIENTO </t>
  </si>
  <si>
    <t xml:space="preserve">ALVARO GARCIA </t>
  </si>
  <si>
    <t xml:space="preserve">SAMARIA 1 MZ 17 CS 27 </t>
  </si>
  <si>
    <t xml:space="preserve">SANDRA MILENA PERDOMO </t>
  </si>
  <si>
    <t xml:space="preserve">MZ 26CS 28 VILLA DEL PRADO </t>
  </si>
  <si>
    <t>LUZ MARINA SUAZA LOPEZ</t>
  </si>
  <si>
    <t xml:space="preserve">CRA 15 # 29-14 SAN NICOLAS </t>
  </si>
  <si>
    <t xml:space="preserve">LUZ MARINA SUAZA </t>
  </si>
  <si>
    <t xml:space="preserve">ANAY XILEF GUERRERO </t>
  </si>
  <si>
    <t xml:space="preserve">CRA 12 # 8-76 COROCITO </t>
  </si>
  <si>
    <t xml:space="preserve">ANAY GUERRERO </t>
  </si>
  <si>
    <t xml:space="preserve">MAURICIO ALBERTO SERRANO </t>
  </si>
  <si>
    <t xml:space="preserve">CRA 10 # 29-01 CENTRO </t>
  </si>
  <si>
    <t xml:space="preserve">MAURICIO SERRANO </t>
  </si>
  <si>
    <t xml:space="preserve">MEDIAMS </t>
  </si>
  <si>
    <t xml:space="preserve">DIANA MARCELA RENDON </t>
  </si>
  <si>
    <t xml:space="preserve">CRA 14 # 47-25 LOS NARANJOS </t>
  </si>
  <si>
    <t xml:space="preserve">LUZ MARINA VALENCIA </t>
  </si>
  <si>
    <t xml:space="preserve">CS 433 CAIMALITO </t>
  </si>
  <si>
    <t xml:space="preserve">AMPARO VELASQUEZ GALLEGO </t>
  </si>
  <si>
    <t xml:space="preserve">CASAS DEL CAMPO GALIICA CS 5-13 GALICIA </t>
  </si>
  <si>
    <t>AMPARO VELASQUEZ</t>
  </si>
  <si>
    <t xml:space="preserve">PACIENTE QUE NO HA INICIADO TRATEMINTO </t>
  </si>
  <si>
    <t xml:space="preserve">EN TRATAMENTO </t>
  </si>
  <si>
    <t xml:space="preserve">VICTOR ALFONSO LOAIZA BEDOYA </t>
  </si>
  <si>
    <t xml:space="preserve">VEREDA EL AGUACATE SECTOR RL CONTRNTO </t>
  </si>
  <si>
    <t xml:space="preserve">ANGELA CECILIA BEDOYA </t>
  </si>
  <si>
    <t xml:space="preserve">FALELCIDO </t>
  </si>
  <si>
    <t xml:space="preserve">CESAR ARMANDO PEREZ LOPEZ </t>
  </si>
  <si>
    <t xml:space="preserve">CALLE 33# 13B-32 TORRE 2 APTO 401 OCARI </t>
  </si>
  <si>
    <t xml:space="preserve">MARIA ISABEL  TANGARIFE MORMOLEJO </t>
  </si>
  <si>
    <t xml:space="preserve">MZ 40 CS 16 EL REMANSO </t>
  </si>
  <si>
    <t>FALLIDA (MORTALIDAD )</t>
  </si>
  <si>
    <t xml:space="preserve">LUIS FELIPE ROMERO HINCAPIE </t>
  </si>
  <si>
    <t xml:space="preserve">MZ 12 CS 10 SAN FERNANDO </t>
  </si>
  <si>
    <t xml:space="preserve">SANDRA MILENA RETEPO </t>
  </si>
  <si>
    <t xml:space="preserve">LUIS FELIPE ROMERO </t>
  </si>
  <si>
    <t>LINA ENFERMERA INPEC</t>
  </si>
  <si>
    <t xml:space="preserve">MARIA ISABEL GIL GONZALES </t>
  </si>
  <si>
    <t xml:space="preserve">ROSA TULIA GIMENEZ </t>
  </si>
  <si>
    <t>COSMITET</t>
  </si>
  <si>
    <t xml:space="preserve">HUGO ACERO CASTILLO </t>
  </si>
  <si>
    <t xml:space="preserve">LUZ MIGDALIA HURTADO PEREA </t>
  </si>
  <si>
    <t>29708/2020</t>
  </si>
  <si>
    <t xml:space="preserve">LUZ MIGDALIA HURTADO </t>
  </si>
  <si>
    <t xml:space="preserve">NURY TATIANA LOPEZ GALLEGO </t>
  </si>
  <si>
    <t xml:space="preserve">NURY TATAIANA LOPEZ </t>
  </si>
  <si>
    <t xml:space="preserve">OVIDIO LOAIZA </t>
  </si>
  <si>
    <t>036 3407583</t>
  </si>
  <si>
    <t xml:space="preserve">ROSARIO PACHON </t>
  </si>
  <si>
    <t>10(08/2021</t>
  </si>
  <si>
    <t xml:space="preserve">JULIAN DE JASUS ROMAN SERNA </t>
  </si>
  <si>
    <t xml:space="preserve">MIGUEL ANTONIO SERNA CASTAÑO </t>
  </si>
  <si>
    <t xml:space="preserve">JULIAN DE JESUS ROAMAN SERNA </t>
  </si>
  <si>
    <t xml:space="preserve">MIGUEL ANTONIO SERNA </t>
  </si>
  <si>
    <t xml:space="preserve">JORGE ELIECER GARCIA RIOS </t>
  </si>
  <si>
    <t xml:space="preserve">STEFANIA LORENA BARRAN </t>
  </si>
  <si>
    <t xml:space="preserve">EN TRAMIENTO </t>
  </si>
  <si>
    <t xml:space="preserve">JUAN JOSE SALAS CAÑON </t>
  </si>
  <si>
    <t xml:space="preserve">JUAN JOSE SALAS </t>
  </si>
  <si>
    <t xml:space="preserve">THALIA LONDOÑO MORALES </t>
  </si>
  <si>
    <t>TI 1089598623</t>
  </si>
  <si>
    <t xml:space="preserve">THALIA LONDOÑO </t>
  </si>
  <si>
    <t>17(08/2021</t>
  </si>
  <si>
    <t xml:space="preserve">EDUARDO ROJAS CANO </t>
  </si>
  <si>
    <t xml:space="preserve">EDUARDO  ROJAS </t>
  </si>
  <si>
    <t xml:space="preserve">CALLE 17#29-21 SAN LUIS </t>
  </si>
  <si>
    <t xml:space="preserve">MZ 21 CS 16 2.500 LOTES </t>
  </si>
  <si>
    <t xml:space="preserve">CALLE 13 # 1-25 CENTRO </t>
  </si>
  <si>
    <t>CRA 10 # 25-23  CENTRO</t>
  </si>
  <si>
    <t xml:space="preserve">ROCIO ALTO CS 191 LA CURVA </t>
  </si>
  <si>
    <t xml:space="preserve">MZ 37CS 29 POBLADO 2 </t>
  </si>
  <si>
    <t xml:space="preserve">LUCILA DE JESUS VINASCO VINASCO </t>
  </si>
  <si>
    <t xml:space="preserve">MZ 4 CS 17 EL DORADO 2 </t>
  </si>
  <si>
    <t>LUCILA VINASCO</t>
  </si>
  <si>
    <t xml:space="preserve">ILSY HEIDY PALACIOS MORENO </t>
  </si>
  <si>
    <t>AV 30 DE AGOSTO CAÑAVERAL 1 CS 64</t>
  </si>
  <si>
    <t xml:space="preserve">ILSY HEIDY PALACIOS </t>
  </si>
  <si>
    <t xml:space="preserve">NELSON CALVIJO SALAZAR </t>
  </si>
  <si>
    <t xml:space="preserve">CAIMALITO CASA 5-91 </t>
  </si>
  <si>
    <t xml:space="preserve">NELSON CLAVIJO </t>
  </si>
  <si>
    <t xml:space="preserve">GRISELDA MONTENEGRO RINCON </t>
  </si>
  <si>
    <t>SAMARA 1 MZ 31 CASA 9</t>
  </si>
  <si>
    <t>20(08/2021</t>
  </si>
  <si>
    <t xml:space="preserve">CLAUDIA MONTENEGRO </t>
  </si>
  <si>
    <t xml:space="preserve">LINA PATRICIA PACHECO RINCON </t>
  </si>
  <si>
    <t xml:space="preserve">CERRITOS CAMPSTRE CASA 29 </t>
  </si>
  <si>
    <t xml:space="preserve">LINA PATRICIA PACHECO </t>
  </si>
  <si>
    <t xml:space="preserve">ALEXANDRO CASTAÑO CUERVO </t>
  </si>
  <si>
    <t>FINCA EL HOYO CS 7</t>
  </si>
  <si>
    <t>31(08/2021</t>
  </si>
  <si>
    <t xml:space="preserve">JOSE ROBERTO PALACIO </t>
  </si>
  <si>
    <t xml:space="preserve">MZ 36 CS 24 SAMARIA 1 </t>
  </si>
  <si>
    <t xml:space="preserve">OFELIA AGUDELO DE ORREGO </t>
  </si>
  <si>
    <t xml:space="preserve">VEREDA EL CHAQUIRO FINCA EL PORVENIR </t>
  </si>
  <si>
    <t xml:space="preserve">LEONIDAS ORREGO DE AGUDELO </t>
  </si>
  <si>
    <t xml:space="preserve">VICTOR ALFONSO GIL LLAINA </t>
  </si>
  <si>
    <t xml:space="preserve">VICTOR ALFONSO  GIL LALAINA </t>
  </si>
  <si>
    <t>24/11720</t>
  </si>
  <si>
    <t xml:space="preserve">AMILBIA GONZALES VELASQUEZ </t>
  </si>
  <si>
    <t xml:space="preserve">AMILBIA GONZALES </t>
  </si>
  <si>
    <t>01/0972021</t>
  </si>
  <si>
    <t xml:space="preserve">CESAR DANIEL FLOREZ </t>
  </si>
  <si>
    <t xml:space="preserve">CALLE 74# 20B-50 INDEOENDENCIA </t>
  </si>
  <si>
    <t xml:space="preserve">MZ 22 CS 470 LAS MERCEDES </t>
  </si>
  <si>
    <t xml:space="preserve">MZ 16 CS 7 LAS VEGAS </t>
  </si>
  <si>
    <t xml:space="preserve">MZ 15 CS 31 LAS BRISAS </t>
  </si>
  <si>
    <t xml:space="preserve">VALLE 72# 23-23 CUBA </t>
  </si>
  <si>
    <t xml:space="preserve">CRA |5 # 34-11 SAN NICOLAS </t>
  </si>
  <si>
    <t xml:space="preserve">CRA 9 # 32-18 CENTRO </t>
  </si>
  <si>
    <t xml:space="preserve">CALLE 57 # 17-41 SAN DIEGO </t>
  </si>
  <si>
    <t xml:space="preserve">CALLE 1 # 17B-40 MEJIA ROBLEEDO </t>
  </si>
  <si>
    <t xml:space="preserve">CALLE 35 # 4B-17 CENTRO </t>
  </si>
  <si>
    <t xml:space="preserve">CRA 6 # 3-60 SANTANDER </t>
  </si>
  <si>
    <t xml:space="preserve">ALBA NERY  GUZMAN </t>
  </si>
  <si>
    <t xml:space="preserve">PERDIDA EN SEGUIMIENTO </t>
  </si>
  <si>
    <t>14/1272020</t>
  </si>
  <si>
    <t xml:space="preserve">JESUS AMILCAR OSPINA SALAZAR </t>
  </si>
  <si>
    <t xml:space="preserve">MZ 6 CS 8 INTERMEDIO </t>
  </si>
  <si>
    <t xml:space="preserve">JESUS AMILCAR OSPINA </t>
  </si>
  <si>
    <t xml:space="preserve">CALLE 79# 32A-84 LIBERTADOR </t>
  </si>
  <si>
    <t xml:space="preserve">GUSTAVO SANCHEZ MEJIA </t>
  </si>
  <si>
    <t xml:space="preserve">CRA 17 # 82-105 TORRES DE FEGOVE </t>
  </si>
  <si>
    <t>NANCY  CARDONA</t>
  </si>
  <si>
    <t xml:space="preserve"> JOSE JHONATAN QUINTERO MORENO </t>
  </si>
  <si>
    <t xml:space="preserve">MZ 19 CS 32 MALAGA PQ. INDUSTRIAL </t>
  </si>
  <si>
    <t xml:space="preserve">JHONATHAN QUINTERO </t>
  </si>
  <si>
    <t>EN TRATAMIENTO</t>
  </si>
  <si>
    <t>03/'9/2021</t>
  </si>
  <si>
    <t xml:space="preserve">HECTOR FABIO LONDOÑO </t>
  </si>
  <si>
    <t xml:space="preserve">CALLE 76#27C-10 LAURELES 1 CUBA </t>
  </si>
  <si>
    <t xml:space="preserve">MAGNOLIA CORREA </t>
  </si>
  <si>
    <t xml:space="preserve">EN TRATAMEITO </t>
  </si>
  <si>
    <t>31/09/2021</t>
  </si>
  <si>
    <t>RUBEN DARIO HEANO HERNANDEZ</t>
  </si>
  <si>
    <t xml:space="preserve">MZ 69CS 26 HACIENDA CUBA </t>
  </si>
  <si>
    <t xml:space="preserve">DORA HENAO </t>
  </si>
  <si>
    <t xml:space="preserve">RODRIGO ANTONIO RINCON </t>
  </si>
  <si>
    <t xml:space="preserve">CRA 1 #2E-86 CHARCO NEGRO </t>
  </si>
  <si>
    <t xml:space="preserve">RODRIGO RINCON </t>
  </si>
  <si>
    <t xml:space="preserve">MARIA EDELMIRA ABADIA </t>
  </si>
  <si>
    <t xml:space="preserve">MZ 2 CS 1 PQ INDUSTRIAL BOQUIA </t>
  </si>
  <si>
    <t xml:space="preserve">NELLY ABADIA </t>
  </si>
  <si>
    <t xml:space="preserve">YASMIN ANDREA VILLADA GARCIA </t>
  </si>
  <si>
    <t xml:space="preserve">MZ 12 CS 12 SECTOR D PQ INDUSTRIAL </t>
  </si>
  <si>
    <t xml:space="preserve">YASMIN ANDREA VILLADA </t>
  </si>
  <si>
    <t xml:space="preserve">ROCIO DEL SOCORRO BURITICA </t>
  </si>
  <si>
    <t>5/0272021</t>
  </si>
  <si>
    <t xml:space="preserve">CLLE 13# 3-48 AMERICAS </t>
  </si>
  <si>
    <t xml:space="preserve">JUAN GULLERMO VELASQUEZ </t>
  </si>
  <si>
    <t xml:space="preserve">AV SUR # 42-46-CS 25 PORTAL DE LOS CEDROS </t>
  </si>
  <si>
    <t xml:space="preserve">JUAN GUILLERMO VELASQUEZ </t>
  </si>
  <si>
    <t xml:space="preserve">MZ 6 CS 36 MIRADOR DE PANORAMA 2 </t>
  </si>
  <si>
    <t xml:space="preserve">RAFAEL  ANTONIO GRAJALES </t>
  </si>
  <si>
    <t xml:space="preserve">MARIA LILIANA RAMIREZ </t>
  </si>
  <si>
    <t xml:space="preserve">CLLE 72#25-116 URIBE 1 </t>
  </si>
  <si>
    <t xml:space="preserve">CRA 31 # 16B-38 SAN LUIS </t>
  </si>
  <si>
    <t xml:space="preserve">JOSE WILIAM SALAZAR </t>
  </si>
  <si>
    <t>10/09/201</t>
  </si>
  <si>
    <t xml:space="preserve">RODRIGO CARDENAS </t>
  </si>
  <si>
    <t xml:space="preserve">CRA 7 # 9-49 VILLA VICENCIO </t>
  </si>
  <si>
    <t xml:space="preserve">LILIANA OSORIO CANDAMIL </t>
  </si>
  <si>
    <t xml:space="preserve">CRA 7 # 17-66 PISO 5 EDF COLONIAL </t>
  </si>
  <si>
    <t xml:space="preserve">LILIANA OSORIO </t>
  </si>
  <si>
    <t xml:space="preserve">YILIANO OMAR ARQUE AGUDELO </t>
  </si>
  <si>
    <t xml:space="preserve">STA CLARA APTO 104 TORRE 21 CUBA </t>
  </si>
  <si>
    <t>YILIANO ARAQUE</t>
  </si>
  <si>
    <t xml:space="preserve">LUIS URLEY SANCHEZ BERMUDEZ </t>
  </si>
  <si>
    <t xml:space="preserve">MZ 5 CS 6 HACIENDA CUBA </t>
  </si>
  <si>
    <t>LUIS URLEY SANCHEZ</t>
  </si>
  <si>
    <t xml:space="preserve">ALBA LUCIA MONTOYA TREJOS </t>
  </si>
  <si>
    <t xml:space="preserve">ARERRA 1 # 2E-CS 47 BRISAS DEL OTUN </t>
  </si>
  <si>
    <t xml:space="preserve">ALBA LUCIA MONTOYA </t>
  </si>
  <si>
    <t xml:space="preserve">1VEZ </t>
  </si>
  <si>
    <t xml:space="preserve">EN TRATAMIENTO EN RIESGO DE BANADONO </t>
  </si>
  <si>
    <t xml:space="preserve">LUIS MIGUEL HERNANDEZ GIRALDO </t>
  </si>
  <si>
    <t xml:space="preserve">CALLE 23 B# 14-44 CENTENARIO </t>
  </si>
  <si>
    <t>LUIS MIGUEL HERNANDEZ</t>
  </si>
  <si>
    <t xml:space="preserve">TACIENTE HISPITALIZADO Y EN TRATAMIENTO </t>
  </si>
  <si>
    <t xml:space="preserve">ANDRES MAURICIO GAVIRIA YEPES </t>
  </si>
  <si>
    <t xml:space="preserve">CRA 26B# 66-55 CUBA </t>
  </si>
  <si>
    <t>ANDRES MAURICIO GAVIRIA</t>
  </si>
  <si>
    <t>21/0972021</t>
  </si>
  <si>
    <t xml:space="preserve">HOSPITALIZADO EN CASA Y EN TRATAMIENTO </t>
  </si>
  <si>
    <t xml:space="preserve">CARLOS ANDRES CUESTA HENAO </t>
  </si>
  <si>
    <t xml:space="preserve">MZ 10 CS 12 2.500L SECTOR LOS HEROES ALTO </t>
  </si>
  <si>
    <t xml:space="preserve">MARIA ISABEL GARCIA </t>
  </si>
  <si>
    <t xml:space="preserve">EN TRATMIENTO EN SEGUNDA FASE </t>
  </si>
  <si>
    <t xml:space="preserve">RESISTENTE ISONIAZIDA </t>
  </si>
  <si>
    <t xml:space="preserve">JULIO CESAR HERRERA OSPINA </t>
  </si>
  <si>
    <t xml:space="preserve">CRA 15 # 27-36SAN NICOLAS </t>
  </si>
  <si>
    <t xml:space="preserve">JULIO CESAR HERRERA </t>
  </si>
  <si>
    <t xml:space="preserve">ANDRES ARANGO SALAZAR </t>
  </si>
  <si>
    <t xml:space="preserve">2.500L CUBA CS 6 - 13 </t>
  </si>
  <si>
    <t xml:space="preserve">EN TRATAMIENTO 2 FASE </t>
  </si>
  <si>
    <t xml:space="preserve">CALLE 21# 29-19 GAVIOTAS </t>
  </si>
  <si>
    <t xml:space="preserve">CASA 373 CUBA LA UNION </t>
  </si>
  <si>
    <t xml:space="preserve">GRACIELA ABADIA SANTA CRUZ </t>
  </si>
  <si>
    <t xml:space="preserve">MARTHA LUCIA ARBELAEZ CARDONA </t>
  </si>
  <si>
    <t xml:space="preserve">CALLE 84B#34A-31 GUAYACANES </t>
  </si>
  <si>
    <t xml:space="preserve">MARTHA LUCIA ARBELAEZ </t>
  </si>
  <si>
    <t xml:space="preserve">JORJE JAIRO RENDON </t>
  </si>
  <si>
    <t xml:space="preserve">MZ 1 CS 2 VERA CRUZ </t>
  </si>
  <si>
    <t xml:space="preserve">SAUL ANTONIO RENSON </t>
  </si>
  <si>
    <t>FALLECIDO 15/05/2021</t>
  </si>
  <si>
    <t xml:space="preserve">CRA 9 # 1-19 CENTRO </t>
  </si>
  <si>
    <t xml:space="preserve">NORBERTO AGUIRRE </t>
  </si>
  <si>
    <t>INICIA TRATAMIENTO DE NUEVO 27/09/2021</t>
  </si>
  <si>
    <t xml:space="preserve">ORFANERIS TORRES CORREA </t>
  </si>
  <si>
    <t>6600INN1787</t>
  </si>
  <si>
    <t>CRA 15 CON 9 # 14-85</t>
  </si>
  <si>
    <t>ORFANELIS TORRES</t>
  </si>
  <si>
    <t xml:space="preserve">JAIME ALONSO OSORIO </t>
  </si>
  <si>
    <t xml:space="preserve">CALLE 42# 5-46 CONSTRUCTORES </t>
  </si>
  <si>
    <t xml:space="preserve">MZ 3 CS 9 SECTOR D PQ INDUSTRIAL </t>
  </si>
  <si>
    <t>26702/2021</t>
  </si>
  <si>
    <t xml:space="preserve">CS 9 -36 AZUFRAL CAIMALITO </t>
  </si>
  <si>
    <t>23(09/2021</t>
  </si>
  <si>
    <t xml:space="preserve">MZ 3 CS 26 VILLA SANTANA </t>
  </si>
  <si>
    <t xml:space="preserve">JUAN DE DIOS ARRUBLA </t>
  </si>
  <si>
    <t>24/09/201</t>
  </si>
  <si>
    <t xml:space="preserve">LUIS ALFREDO COY </t>
  </si>
  <si>
    <t xml:space="preserve">SAN NICOLAS CALLE 28#16-35 </t>
  </si>
  <si>
    <t xml:space="preserve">LUIS FERNANDO COY </t>
  </si>
  <si>
    <t>EN TRATAMIENTO (PSIQUIATRICO)</t>
  </si>
  <si>
    <t xml:space="preserve">JOSE NELSON CHIQUITO  SALAZAR </t>
  </si>
  <si>
    <t xml:space="preserve">CALE 20 # 3-23  BARRIO CENTRAL </t>
  </si>
  <si>
    <t xml:space="preserve">JOSE NELSON CHIQUITO SALAZAR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</si>
</sst>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1"/>
      <color indexed="8"/>
      <name val="Verdana"/>
      <family val="2"/>
    </font>
    <font>
      <b/>
      <sz val="10"/>
      <color indexed="8"/>
      <name val="Verdana"/>
      <family val="2"/>
    </font>
    <font>
      <b/>
      <sz val="10"/>
      <color theme="1"/>
      <name val="Verdana"/>
      <family val="2"/>
    </font>
    <font>
      <sz val="10"/>
      <color theme="1"/>
      <name val="Arial"/>
      <family val="2"/>
    </font>
    <font>
      <i/>
      <sz val="11"/>
      <color theme="1"/>
      <name val="Calibri"/>
      <family val="2"/>
      <scheme val="minor"/>
    </font>
    <font>
      <sz val="10"/>
      <color indexed="8"/>
      <name val="Verdana"/>
      <family val="2"/>
    </font>
  </fonts>
  <fills count="29">
    <fill>
      <patternFill patternType="none"/>
    </fill>
    <fill>
      <patternFill patternType="gray125"/>
    </fill>
    <fill>
      <patternFill patternType="solid">
        <fgColor theme="0" tint="-0.249977111117893"/>
        <bgColor indexed="64"/>
      </patternFill>
    </fill>
    <fill>
      <patternFill patternType="solid">
        <fgColor rgb="FFCC3399"/>
        <bgColor indexed="64"/>
      </patternFill>
    </fill>
    <fill>
      <patternFill patternType="solid">
        <fgColor rgb="FFFFFF00"/>
        <bgColor indexed="64"/>
      </patternFill>
    </fill>
    <fill>
      <patternFill patternType="solid">
        <fgColor rgb="FFFFC000"/>
        <bgColor indexed="64"/>
      </patternFill>
    </fill>
    <fill>
      <patternFill patternType="solid">
        <fgColor theme="7"/>
        <bgColor indexed="64"/>
      </patternFill>
    </fill>
    <fill>
      <patternFill patternType="solid">
        <fgColor rgb="FF0070C0"/>
        <bgColor indexed="64"/>
      </patternFill>
    </fill>
    <fill>
      <patternFill patternType="solid">
        <fgColor rgb="FFFF0000"/>
        <bgColor indexed="64"/>
      </patternFill>
    </fill>
    <fill>
      <patternFill patternType="solid">
        <fgColor rgb="FF00FF99"/>
        <bgColor indexed="64"/>
      </patternFill>
    </fill>
    <fill>
      <patternFill patternType="solid">
        <fgColor theme="4" tint="0.39997558519241921"/>
        <bgColor indexed="64"/>
      </patternFill>
    </fill>
    <fill>
      <patternFill patternType="solid">
        <fgColor rgb="FF808080"/>
        <bgColor indexed="64"/>
      </patternFill>
    </fill>
    <fill>
      <patternFill patternType="solid">
        <fgColor theme="5"/>
        <bgColor indexed="64"/>
      </patternFill>
    </fill>
    <fill>
      <patternFill patternType="solid">
        <fgColor rgb="FF66FFCC"/>
        <bgColor indexed="64"/>
      </patternFill>
    </fill>
    <fill>
      <patternFill patternType="solid">
        <fgColor rgb="FF00B0F0"/>
        <bgColor indexed="64"/>
      </patternFill>
    </fill>
    <fill>
      <patternFill patternType="solid">
        <fgColor rgb="FFFF0066"/>
        <bgColor indexed="64"/>
      </patternFill>
    </fill>
    <fill>
      <patternFill patternType="solid">
        <fgColor rgb="FF996600"/>
        <bgColor indexed="64"/>
      </patternFill>
    </fill>
    <fill>
      <patternFill patternType="solid">
        <fgColor rgb="FF00FF00"/>
        <bgColor indexed="64"/>
      </patternFill>
    </fill>
    <fill>
      <patternFill patternType="solid">
        <fgColor theme="5" tint="0.59999389629810485"/>
        <bgColor indexed="64"/>
      </patternFill>
    </fill>
    <fill>
      <patternFill patternType="solid">
        <fgColor rgb="FFCC99FF"/>
        <bgColor indexed="64"/>
      </patternFill>
    </fill>
    <fill>
      <patternFill patternType="solid">
        <fgColor rgb="FF3333FF"/>
        <bgColor indexed="64"/>
      </patternFill>
    </fill>
    <fill>
      <patternFill patternType="solid">
        <fgColor rgb="FFFF3300"/>
        <bgColor indexed="64"/>
      </patternFill>
    </fill>
    <fill>
      <patternFill patternType="solid">
        <fgColor rgb="FFFF6699"/>
        <bgColor indexed="64"/>
      </patternFill>
    </fill>
    <fill>
      <patternFill patternType="solid">
        <fgColor rgb="FF008000"/>
        <bgColor indexed="64"/>
      </patternFill>
    </fill>
    <fill>
      <patternFill patternType="solid">
        <fgColor rgb="FFC0C0C0"/>
        <bgColor indexed="64"/>
      </patternFill>
    </fill>
    <fill>
      <patternFill patternType="solid">
        <fgColor rgb="FF00CCFF"/>
        <bgColor indexed="64"/>
      </patternFill>
    </fill>
    <fill>
      <patternFill patternType="solid">
        <fgColor rgb="FFFFFF66"/>
        <bgColor indexed="64"/>
      </patternFill>
    </fill>
    <fill>
      <patternFill patternType="solid">
        <fgColor rgb="FF0000FF"/>
        <bgColor indexed="64"/>
      </patternFill>
    </fill>
    <fill>
      <patternFill patternType="solid">
        <fgColor rgb="FFCCEC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s>
  <cellStyleXfs count="1">
    <xf numFmtId="0" fontId="0" fillId="0" borderId="0"/>
  </cellStyleXfs>
  <cellXfs count="97">
    <xf numFmtId="0" fontId="0" fillId="0" borderId="0" xfId="0"/>
    <xf numFmtId="14" fontId="0" fillId="0" borderId="2" xfId="0" applyNumberFormat="1" applyBorder="1" applyAlignment="1">
      <alignment horizontal="center"/>
    </xf>
    <xf numFmtId="0" fontId="0" fillId="0" borderId="2" xfId="0" applyBorder="1" applyAlignment="1">
      <alignment horizontal="center"/>
    </xf>
    <xf numFmtId="0" fontId="1"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0" fillId="0" borderId="13"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0" xfId="0" applyAlignment="1">
      <alignment horizontal="center"/>
    </xf>
    <xf numFmtId="0" fontId="0" fillId="0" borderId="14" xfId="0"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14" xfId="0" applyBorder="1" applyAlignment="1">
      <alignment horizontal="center"/>
    </xf>
    <xf numFmtId="0" fontId="5" fillId="0" borderId="1" xfId="0" applyFont="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3" borderId="2" xfId="0" applyFill="1" applyBorder="1" applyAlignment="1">
      <alignment horizontal="center"/>
    </xf>
    <xf numFmtId="0" fontId="0" fillId="5" borderId="2" xfId="0" applyFill="1" applyBorder="1" applyAlignment="1">
      <alignment horizontal="center"/>
    </xf>
    <xf numFmtId="0" fontId="0" fillId="5" borderId="1" xfId="0" applyFill="1" applyBorder="1" applyAlignment="1">
      <alignment horizontal="center"/>
    </xf>
    <xf numFmtId="0" fontId="0" fillId="0" borderId="1" xfId="0" applyFill="1" applyBorder="1" applyAlignment="1">
      <alignment horizontal="center"/>
    </xf>
    <xf numFmtId="14" fontId="0" fillId="0" borderId="1" xfId="0" applyNumberFormat="1" applyFill="1" applyBorder="1" applyAlignment="1">
      <alignment horizontal="center"/>
    </xf>
    <xf numFmtId="0" fontId="0" fillId="0" borderId="2" xfId="0" applyFill="1" applyBorder="1" applyAlignment="1">
      <alignment horizontal="center"/>
    </xf>
    <xf numFmtId="0" fontId="0" fillId="0" borderId="14" xfId="0"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0" fontId="0" fillId="0" borderId="0" xfId="0" applyFill="1" applyAlignment="1">
      <alignment horizontal="center"/>
    </xf>
    <xf numFmtId="0" fontId="0" fillId="0" borderId="1" xfId="0" applyNumberFormat="1" applyBorder="1" applyAlignment="1">
      <alignment horizontal="center"/>
    </xf>
    <xf numFmtId="0" fontId="0" fillId="5" borderId="20" xfId="0" applyFill="1" applyBorder="1" applyAlignment="1">
      <alignment horizontal="center"/>
    </xf>
    <xf numFmtId="14" fontId="0" fillId="0" borderId="20" xfId="0" applyNumberFormat="1" applyBorder="1" applyAlignment="1">
      <alignment horizontal="center"/>
    </xf>
    <xf numFmtId="0" fontId="0" fillId="0" borderId="20" xfId="0" applyNumberForma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5" borderId="1" xfId="0" applyFill="1" applyBorder="1" applyAlignment="1">
      <alignment horizontal="center" vertical="center"/>
    </xf>
    <xf numFmtId="0" fontId="0" fillId="0" borderId="2"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xf>
    <xf numFmtId="14" fontId="0" fillId="0" borderId="0" xfId="0" applyNumberFormat="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3" borderId="20" xfId="0" applyFill="1" applyBorder="1" applyAlignment="1">
      <alignment horizontal="center"/>
    </xf>
    <xf numFmtId="0" fontId="1" fillId="0" borderId="10" xfId="0" applyFont="1" applyBorder="1" applyAlignment="1">
      <alignment horizontal="center" vertical="center"/>
    </xf>
    <xf numFmtId="0" fontId="3" fillId="0" borderId="11" xfId="0" applyFont="1" applyBorder="1" applyAlignment="1">
      <alignment horizontal="center" vertical="center" wrapText="1"/>
    </xf>
    <xf numFmtId="0" fontId="3" fillId="0" borderId="25" xfId="0" applyFont="1" applyBorder="1" applyAlignment="1">
      <alignment horizontal="center" vertical="center"/>
    </xf>
    <xf numFmtId="0" fontId="0" fillId="0" borderId="1" xfId="0" applyBorder="1"/>
    <xf numFmtId="0" fontId="0" fillId="6" borderId="1" xfId="0" applyFill="1" applyBorder="1" applyAlignment="1">
      <alignment horizontal="center"/>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xf>
    <xf numFmtId="0" fontId="0" fillId="7" borderId="1" xfId="0" applyFill="1" applyBorder="1" applyAlignment="1">
      <alignment horizontal="center"/>
    </xf>
    <xf numFmtId="0" fontId="0" fillId="7" borderId="1" xfId="0" applyFont="1" applyFill="1" applyBorder="1" applyAlignment="1">
      <alignment horizontal="center" vertical="center"/>
    </xf>
    <xf numFmtId="14" fontId="0" fillId="7" borderId="1" xfId="0" applyNumberFormat="1" applyFill="1" applyBorder="1" applyAlignment="1">
      <alignment horizontal="center"/>
    </xf>
    <xf numFmtId="0" fontId="0" fillId="8" borderId="1" xfId="0" applyFill="1" applyBorder="1" applyAlignment="1">
      <alignment horizontal="center"/>
    </xf>
    <xf numFmtId="0" fontId="0" fillId="9" borderId="0" xfId="0" applyFill="1" applyAlignment="1">
      <alignment horizontal="center"/>
    </xf>
    <xf numFmtId="0" fontId="0" fillId="10" borderId="0" xfId="0" applyFill="1" applyAlignment="1">
      <alignment horizontal="center"/>
    </xf>
    <xf numFmtId="0" fontId="0" fillId="11" borderId="0" xfId="0" applyFill="1" applyAlignment="1">
      <alignment horizontal="center"/>
    </xf>
    <xf numFmtId="0" fontId="0" fillId="12" borderId="0" xfId="0" applyFill="1" applyAlignment="1">
      <alignment horizontal="center"/>
    </xf>
    <xf numFmtId="0" fontId="0" fillId="13" borderId="0" xfId="0" applyFill="1" applyAlignment="1">
      <alignment horizontal="center"/>
    </xf>
    <xf numFmtId="0" fontId="0" fillId="14" borderId="0" xfId="0" applyFill="1" applyAlignment="1">
      <alignment horizontal="center"/>
    </xf>
    <xf numFmtId="14" fontId="0" fillId="0" borderId="0" xfId="0" applyNumberFormat="1" applyFill="1" applyAlignment="1">
      <alignment horizontal="center"/>
    </xf>
    <xf numFmtId="0" fontId="5" fillId="0" borderId="1" xfId="0" applyFont="1" applyFill="1" applyBorder="1" applyAlignment="1">
      <alignment horizontal="center"/>
    </xf>
    <xf numFmtId="0" fontId="0" fillId="15" borderId="0" xfId="0" applyFill="1" applyAlignment="1">
      <alignment horizontal="center"/>
    </xf>
    <xf numFmtId="0" fontId="0" fillId="16" borderId="0" xfId="0" applyFill="1" applyAlignment="1">
      <alignment horizontal="center"/>
    </xf>
    <xf numFmtId="0" fontId="0" fillId="17" borderId="0" xfId="0" applyFill="1" applyAlignment="1">
      <alignment horizontal="center"/>
    </xf>
    <xf numFmtId="0" fontId="0" fillId="18" borderId="0" xfId="0" applyFill="1" applyAlignment="1">
      <alignment horizontal="center"/>
    </xf>
    <xf numFmtId="0" fontId="0" fillId="19" borderId="0" xfId="0" applyFill="1" applyAlignment="1">
      <alignment horizontal="center"/>
    </xf>
    <xf numFmtId="0" fontId="0" fillId="20" borderId="0" xfId="0" applyFill="1" applyAlignment="1">
      <alignment horizontal="center"/>
    </xf>
    <xf numFmtId="0" fontId="0" fillId="21" borderId="0" xfId="0" applyFill="1" applyAlignment="1">
      <alignment horizontal="center"/>
    </xf>
    <xf numFmtId="0" fontId="0" fillId="22" borderId="0" xfId="0" applyFill="1" applyAlignment="1">
      <alignment horizontal="center"/>
    </xf>
    <xf numFmtId="0" fontId="0" fillId="23" borderId="0" xfId="0" applyFill="1" applyAlignment="1">
      <alignment horizontal="center"/>
    </xf>
    <xf numFmtId="0" fontId="0" fillId="24" borderId="0" xfId="0" applyFill="1" applyAlignment="1">
      <alignment horizontal="center"/>
    </xf>
    <xf numFmtId="0" fontId="0" fillId="25" borderId="0" xfId="0" applyFill="1" applyAlignment="1">
      <alignment horizontal="center"/>
    </xf>
    <xf numFmtId="0" fontId="0" fillId="26" borderId="0" xfId="0" applyFill="1" applyAlignment="1">
      <alignment horizontal="center"/>
    </xf>
    <xf numFmtId="0" fontId="0" fillId="27" borderId="0" xfId="0" applyFill="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0" fillId="28" borderId="0" xfId="0" applyFill="1" applyAlignment="1">
      <alignment horizontal="center"/>
    </xf>
  </cellXfs>
  <cellStyles count="1">
    <cellStyle name="Normal" xfId="0" builtinId="0"/>
  </cellStyles>
  <dxfs count="0"/>
  <tableStyles count="0" defaultTableStyle="TableStyleMedium2" defaultPivotStyle="PivotStyleLight16"/>
  <colors>
    <mruColors>
      <color rgb="FFCCECFF"/>
      <color rgb="FF333300"/>
      <color rgb="FF0000FF"/>
      <color rgb="FFFFFF66"/>
      <color rgb="FF00CCFF"/>
      <color rgb="FFC0C0C0"/>
      <color rgb="FFCC99FF"/>
      <color rgb="FF008000"/>
      <color rgb="FFFF66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V272"/>
  <sheetViews>
    <sheetView tabSelected="1" topLeftCell="A253" workbookViewId="0">
      <selection activeCell="A272" sqref="A272"/>
    </sheetView>
  </sheetViews>
  <sheetFormatPr baseColWidth="10" defaultRowHeight="15" x14ac:dyDescent="0.25"/>
  <cols>
    <col min="1" max="1" width="5.85546875" style="20" customWidth="1"/>
    <col min="2" max="4" width="18.7109375" style="20" customWidth="1"/>
    <col min="5" max="5" width="18.5703125" style="20" customWidth="1"/>
    <col min="6" max="6" width="36.140625" style="20" customWidth="1"/>
    <col min="7" max="7" width="18.7109375" style="20" customWidth="1"/>
    <col min="8" max="8" width="36.5703125" style="20" customWidth="1"/>
    <col min="9" max="9" width="18.7109375" style="20" customWidth="1"/>
    <col min="10" max="10" width="22.5703125" style="20" bestFit="1" customWidth="1"/>
    <col min="11" max="18" width="18.7109375" style="20" customWidth="1"/>
    <col min="19" max="19" width="33.42578125" style="20" customWidth="1"/>
    <col min="20" max="20" width="17" style="20" customWidth="1"/>
    <col min="21" max="21" width="11.42578125" style="20"/>
    <col min="22" max="22" width="28.140625" style="20" customWidth="1"/>
    <col min="23" max="16384" width="11.42578125" style="20"/>
  </cols>
  <sheetData>
    <row r="1" spans="1:22" ht="15.75" thickBot="1" x14ac:dyDescent="0.3">
      <c r="A1" s="90" t="s">
        <v>0</v>
      </c>
      <c r="B1" s="91"/>
      <c r="C1" s="91"/>
      <c r="D1" s="91"/>
      <c r="E1" s="91"/>
      <c r="F1" s="91"/>
      <c r="G1" s="91"/>
      <c r="H1" s="91"/>
      <c r="I1" s="91"/>
      <c r="J1" s="91"/>
      <c r="K1" s="91"/>
      <c r="L1" s="91"/>
      <c r="M1" s="91"/>
      <c r="N1" s="91"/>
      <c r="O1" s="91"/>
      <c r="P1" s="91"/>
      <c r="Q1" s="91"/>
      <c r="R1" s="91"/>
      <c r="S1" s="92"/>
      <c r="T1" s="93" t="s">
        <v>49</v>
      </c>
      <c r="U1" s="94"/>
      <c r="V1" s="95"/>
    </row>
    <row r="2" spans="1:22" ht="39" thickBot="1" x14ac:dyDescent="0.3">
      <c r="A2" s="3" t="s">
        <v>1</v>
      </c>
      <c r="B2" s="4" t="s">
        <v>5</v>
      </c>
      <c r="C2" s="4" t="s">
        <v>2</v>
      </c>
      <c r="D2" s="4" t="s">
        <v>3</v>
      </c>
      <c r="E2" s="4" t="s">
        <v>4</v>
      </c>
      <c r="F2" s="5" t="s">
        <v>6</v>
      </c>
      <c r="G2" s="5" t="s">
        <v>16</v>
      </c>
      <c r="H2" s="5" t="s">
        <v>7</v>
      </c>
      <c r="I2" s="5" t="s">
        <v>8</v>
      </c>
      <c r="J2" s="4" t="s">
        <v>17</v>
      </c>
      <c r="K2" s="4" t="s">
        <v>16</v>
      </c>
      <c r="L2" s="4" t="s">
        <v>8</v>
      </c>
      <c r="M2" s="4" t="s">
        <v>9</v>
      </c>
      <c r="N2" s="4" t="s">
        <v>10</v>
      </c>
      <c r="O2" s="4" t="s">
        <v>11</v>
      </c>
      <c r="P2" s="5" t="s">
        <v>12</v>
      </c>
      <c r="Q2" s="5" t="s">
        <v>13</v>
      </c>
      <c r="R2" s="5" t="s">
        <v>14</v>
      </c>
      <c r="S2" s="6" t="s">
        <v>15</v>
      </c>
      <c r="T2" s="7" t="s">
        <v>18</v>
      </c>
      <c r="U2" s="8" t="s">
        <v>19</v>
      </c>
      <c r="V2" s="9" t="s">
        <v>21</v>
      </c>
    </row>
    <row r="3" spans="1:22" hidden="1" x14ac:dyDescent="0.25">
      <c r="A3" s="28">
        <v>1</v>
      </c>
      <c r="B3" s="1">
        <v>44189</v>
      </c>
      <c r="C3" s="1">
        <v>44231</v>
      </c>
      <c r="D3" s="1">
        <v>44232</v>
      </c>
      <c r="E3" s="2">
        <f>C3-D3</f>
        <v>-1</v>
      </c>
      <c r="F3" s="2" t="s">
        <v>48</v>
      </c>
      <c r="G3" s="2">
        <v>27179795</v>
      </c>
      <c r="H3" s="2" t="s">
        <v>26</v>
      </c>
      <c r="I3" s="2">
        <v>3023275732</v>
      </c>
      <c r="J3" s="2" t="s">
        <v>27</v>
      </c>
      <c r="K3" s="2">
        <v>1088252029</v>
      </c>
      <c r="L3" s="2">
        <v>3023275732</v>
      </c>
      <c r="M3" s="1">
        <v>44232</v>
      </c>
      <c r="N3" s="2" t="s">
        <v>22</v>
      </c>
      <c r="O3" s="2" t="s">
        <v>23</v>
      </c>
      <c r="P3" s="2" t="s">
        <v>24</v>
      </c>
      <c r="Q3" s="2"/>
      <c r="R3" s="2"/>
      <c r="S3" s="16" t="s">
        <v>50</v>
      </c>
      <c r="T3" s="17" t="s">
        <v>25</v>
      </c>
      <c r="U3" s="18" t="s">
        <v>25</v>
      </c>
      <c r="V3" s="19"/>
    </row>
    <row r="4" spans="1:22" hidden="1" x14ac:dyDescent="0.25">
      <c r="A4" s="28">
        <v>2</v>
      </c>
      <c r="B4" s="11">
        <v>44203</v>
      </c>
      <c r="C4" s="1">
        <v>44231</v>
      </c>
      <c r="D4" s="1">
        <v>44232</v>
      </c>
      <c r="E4" s="2">
        <f t="shared" ref="E4:E21" si="0">C4-D4</f>
        <v>-1</v>
      </c>
      <c r="F4" s="10" t="s">
        <v>28</v>
      </c>
      <c r="G4" s="10">
        <v>1004776395</v>
      </c>
      <c r="H4" s="10" t="s">
        <v>29</v>
      </c>
      <c r="I4" s="10">
        <v>3116837350</v>
      </c>
      <c r="J4" s="10" t="s">
        <v>30</v>
      </c>
      <c r="K4" s="10">
        <v>1004776395</v>
      </c>
      <c r="L4" s="10">
        <v>3116837350</v>
      </c>
      <c r="M4" s="11">
        <v>44232</v>
      </c>
      <c r="N4" s="10" t="s">
        <v>31</v>
      </c>
      <c r="O4" s="10" t="s">
        <v>32</v>
      </c>
      <c r="P4" s="10" t="s">
        <v>24</v>
      </c>
      <c r="Q4" s="10"/>
      <c r="R4" s="10"/>
      <c r="S4" s="24" t="s">
        <v>51</v>
      </c>
      <c r="T4" s="22" t="s">
        <v>25</v>
      </c>
      <c r="U4" s="10" t="s">
        <v>25</v>
      </c>
      <c r="V4" s="23"/>
    </row>
    <row r="5" spans="1:22" hidden="1" x14ac:dyDescent="0.25">
      <c r="A5" s="28">
        <v>3</v>
      </c>
      <c r="B5" s="11">
        <v>44211</v>
      </c>
      <c r="C5" s="1">
        <v>44231</v>
      </c>
      <c r="D5" s="11">
        <v>44236</v>
      </c>
      <c r="E5" s="2">
        <f t="shared" si="0"/>
        <v>-5</v>
      </c>
      <c r="F5" s="10" t="s">
        <v>33</v>
      </c>
      <c r="G5" s="10">
        <v>1088243131</v>
      </c>
      <c r="H5" s="10" t="s">
        <v>34</v>
      </c>
      <c r="I5" s="10">
        <v>3146585094</v>
      </c>
      <c r="J5" s="10" t="s">
        <v>35</v>
      </c>
      <c r="K5" s="10">
        <v>1088243131</v>
      </c>
      <c r="L5" s="10">
        <v>3146585094</v>
      </c>
      <c r="M5" s="10" t="s">
        <v>36</v>
      </c>
      <c r="N5" s="10" t="s">
        <v>37</v>
      </c>
      <c r="O5" s="10" t="s">
        <v>32</v>
      </c>
      <c r="P5" s="10" t="s">
        <v>24</v>
      </c>
      <c r="Q5" s="10"/>
      <c r="R5" s="10"/>
      <c r="S5" s="24" t="s">
        <v>52</v>
      </c>
      <c r="T5" s="22" t="s">
        <v>25</v>
      </c>
      <c r="U5" s="10" t="s">
        <v>25</v>
      </c>
      <c r="V5" s="23"/>
    </row>
    <row r="6" spans="1:22" hidden="1" x14ac:dyDescent="0.25">
      <c r="A6" s="28">
        <v>4</v>
      </c>
      <c r="B6" s="11">
        <v>44215</v>
      </c>
      <c r="C6" s="1">
        <v>44231</v>
      </c>
      <c r="D6" s="11">
        <v>44236</v>
      </c>
      <c r="E6" s="2">
        <f t="shared" si="0"/>
        <v>-5</v>
      </c>
      <c r="F6" s="10" t="s">
        <v>38</v>
      </c>
      <c r="G6" s="10">
        <v>4407703</v>
      </c>
      <c r="H6" s="10" t="s">
        <v>39</v>
      </c>
      <c r="I6" s="10">
        <v>3114228111</v>
      </c>
      <c r="J6" s="10" t="s">
        <v>40</v>
      </c>
      <c r="K6" s="10">
        <v>3434609</v>
      </c>
      <c r="L6" s="10">
        <v>3164908225</v>
      </c>
      <c r="M6" s="10" t="s">
        <v>41</v>
      </c>
      <c r="N6" s="10" t="s">
        <v>42</v>
      </c>
      <c r="O6" s="10" t="s">
        <v>43</v>
      </c>
      <c r="P6" s="10" t="s">
        <v>24</v>
      </c>
      <c r="Q6" s="10"/>
      <c r="R6" s="10"/>
      <c r="S6" s="24" t="s">
        <v>53</v>
      </c>
      <c r="T6" s="22" t="s">
        <v>44</v>
      </c>
      <c r="U6" s="10" t="s">
        <v>44</v>
      </c>
      <c r="V6" s="23"/>
    </row>
    <row r="7" spans="1:22" hidden="1" x14ac:dyDescent="0.25">
      <c r="A7" s="28">
        <v>5</v>
      </c>
      <c r="B7" s="11">
        <v>44222</v>
      </c>
      <c r="C7" s="1">
        <v>44231</v>
      </c>
      <c r="D7" s="11">
        <v>44235</v>
      </c>
      <c r="E7" s="2">
        <f t="shared" si="0"/>
        <v>-4</v>
      </c>
      <c r="F7" s="10" t="s">
        <v>45</v>
      </c>
      <c r="G7" s="10">
        <v>98773534</v>
      </c>
      <c r="H7" s="10" t="s">
        <v>41</v>
      </c>
      <c r="I7" s="10" t="s">
        <v>41</v>
      </c>
      <c r="J7" s="10" t="s">
        <v>46</v>
      </c>
      <c r="K7" s="10" t="s">
        <v>41</v>
      </c>
      <c r="L7" s="10" t="s">
        <v>41</v>
      </c>
      <c r="M7" s="10" t="s">
        <v>41</v>
      </c>
      <c r="N7" s="10" t="s">
        <v>41</v>
      </c>
      <c r="O7" s="10" t="s">
        <v>47</v>
      </c>
      <c r="P7" s="10" t="s">
        <v>24</v>
      </c>
      <c r="Q7" s="10"/>
      <c r="R7" s="10"/>
      <c r="S7" s="24" t="s">
        <v>54</v>
      </c>
      <c r="T7" s="22" t="s">
        <v>44</v>
      </c>
      <c r="U7" s="10" t="s">
        <v>44</v>
      </c>
      <c r="V7" s="23"/>
    </row>
    <row r="8" spans="1:22" hidden="1" x14ac:dyDescent="0.25">
      <c r="A8" s="26">
        <v>6</v>
      </c>
      <c r="B8" s="11">
        <v>43856</v>
      </c>
      <c r="C8" s="11">
        <v>44238</v>
      </c>
      <c r="D8" s="11">
        <v>44243</v>
      </c>
      <c r="E8" s="2">
        <f t="shared" si="0"/>
        <v>-5</v>
      </c>
      <c r="F8" s="10" t="s">
        <v>75</v>
      </c>
      <c r="G8" s="10">
        <v>1286178</v>
      </c>
      <c r="H8" s="10" t="s">
        <v>76</v>
      </c>
      <c r="I8" s="10">
        <v>3217147504</v>
      </c>
      <c r="J8" s="10" t="s">
        <v>77</v>
      </c>
      <c r="K8" s="10">
        <v>24660795</v>
      </c>
      <c r="L8" s="10">
        <v>3217147504</v>
      </c>
      <c r="M8" s="11">
        <v>44243</v>
      </c>
      <c r="N8" s="10" t="s">
        <v>42</v>
      </c>
      <c r="O8" s="10" t="s">
        <v>43</v>
      </c>
      <c r="P8" s="10" t="s">
        <v>24</v>
      </c>
      <c r="Q8" s="10"/>
      <c r="R8" s="10"/>
      <c r="S8" s="24" t="s">
        <v>201</v>
      </c>
      <c r="T8" s="22" t="s">
        <v>25</v>
      </c>
      <c r="U8" s="10" t="s">
        <v>25</v>
      </c>
      <c r="V8" s="23"/>
    </row>
    <row r="9" spans="1:22" hidden="1" x14ac:dyDescent="0.25">
      <c r="A9" s="26">
        <v>7</v>
      </c>
      <c r="B9" s="11">
        <v>44223</v>
      </c>
      <c r="C9" s="11">
        <v>44238</v>
      </c>
      <c r="D9" s="11">
        <v>44240</v>
      </c>
      <c r="E9" s="2">
        <f t="shared" si="0"/>
        <v>-2</v>
      </c>
      <c r="F9" s="10" t="s">
        <v>78</v>
      </c>
      <c r="G9" s="10">
        <v>1088006370</v>
      </c>
      <c r="H9" s="10" t="s">
        <v>79</v>
      </c>
      <c r="I9" s="10">
        <v>3117819033</v>
      </c>
      <c r="J9" s="10" t="s">
        <v>80</v>
      </c>
      <c r="K9" s="10" t="s">
        <v>41</v>
      </c>
      <c r="L9" s="10">
        <v>3117819033</v>
      </c>
      <c r="M9" s="11">
        <v>44240</v>
      </c>
      <c r="N9" s="10" t="s">
        <v>81</v>
      </c>
      <c r="O9" s="10" t="s">
        <v>82</v>
      </c>
      <c r="P9" s="10" t="s">
        <v>24</v>
      </c>
      <c r="Q9" s="10"/>
      <c r="R9" s="10"/>
      <c r="S9" s="24" t="s">
        <v>83</v>
      </c>
      <c r="T9" s="22" t="s">
        <v>44</v>
      </c>
      <c r="U9" s="10" t="s">
        <v>44</v>
      </c>
      <c r="V9" s="23"/>
    </row>
    <row r="10" spans="1:22" hidden="1" x14ac:dyDescent="0.25">
      <c r="A10" s="26">
        <v>8</v>
      </c>
      <c r="B10" s="11">
        <v>43941</v>
      </c>
      <c r="C10" s="11">
        <v>44238</v>
      </c>
      <c r="D10" s="11">
        <v>44242</v>
      </c>
      <c r="E10" s="2">
        <f t="shared" si="0"/>
        <v>-4</v>
      </c>
      <c r="F10" s="10" t="s">
        <v>84</v>
      </c>
      <c r="G10" s="10">
        <v>14276747</v>
      </c>
      <c r="H10" s="10" t="s">
        <v>85</v>
      </c>
      <c r="I10" s="10">
        <v>3225946019</v>
      </c>
      <c r="J10" s="10" t="s">
        <v>86</v>
      </c>
      <c r="K10" s="25">
        <v>24822102</v>
      </c>
      <c r="L10" s="25">
        <v>3225946019</v>
      </c>
      <c r="M10" s="11">
        <v>44242</v>
      </c>
      <c r="N10" s="10" t="s">
        <v>87</v>
      </c>
      <c r="O10" s="10" t="s">
        <v>88</v>
      </c>
      <c r="P10" s="10" t="s">
        <v>24</v>
      </c>
      <c r="Q10" s="10"/>
      <c r="R10" s="10"/>
      <c r="S10" s="24" t="s">
        <v>89</v>
      </c>
      <c r="T10" s="22" t="s">
        <v>25</v>
      </c>
      <c r="U10" s="10" t="s">
        <v>25</v>
      </c>
      <c r="V10" s="23"/>
    </row>
    <row r="11" spans="1:22" hidden="1" x14ac:dyDescent="0.25">
      <c r="A11" s="26">
        <v>9</v>
      </c>
      <c r="B11" s="11">
        <v>44231</v>
      </c>
      <c r="C11" s="11">
        <v>44238</v>
      </c>
      <c r="D11" s="11">
        <v>44244</v>
      </c>
      <c r="E11" s="2">
        <f t="shared" si="0"/>
        <v>-6</v>
      </c>
      <c r="F11" s="10" t="s">
        <v>90</v>
      </c>
      <c r="G11" s="10">
        <v>1087554132</v>
      </c>
      <c r="H11" s="10" t="s">
        <v>91</v>
      </c>
      <c r="I11" s="10">
        <v>3208683558</v>
      </c>
      <c r="J11" s="10" t="s">
        <v>92</v>
      </c>
      <c r="K11" s="10">
        <v>1087554132</v>
      </c>
      <c r="L11" s="10">
        <v>3208683558</v>
      </c>
      <c r="M11" s="11">
        <v>44244</v>
      </c>
      <c r="N11" s="10" t="s">
        <v>93</v>
      </c>
      <c r="O11" s="10" t="s">
        <v>94</v>
      </c>
      <c r="P11" s="10" t="s">
        <v>24</v>
      </c>
      <c r="Q11" s="10"/>
      <c r="R11" s="10"/>
      <c r="S11" s="24" t="s">
        <v>95</v>
      </c>
      <c r="T11" s="22" t="s">
        <v>44</v>
      </c>
      <c r="U11" s="10" t="s">
        <v>25</v>
      </c>
      <c r="V11" s="23"/>
    </row>
    <row r="12" spans="1:22" hidden="1" x14ac:dyDescent="0.25">
      <c r="A12" s="26">
        <v>10</v>
      </c>
      <c r="B12" s="11">
        <v>44233</v>
      </c>
      <c r="C12" s="11">
        <v>44238</v>
      </c>
      <c r="D12" s="11">
        <v>44244</v>
      </c>
      <c r="E12" s="2">
        <f t="shared" si="0"/>
        <v>-6</v>
      </c>
      <c r="F12" s="10" t="s">
        <v>96</v>
      </c>
      <c r="G12" s="10">
        <v>1066734073</v>
      </c>
      <c r="H12" s="10" t="s">
        <v>97</v>
      </c>
      <c r="I12" s="10">
        <v>3017406113</v>
      </c>
      <c r="J12" s="10" t="s">
        <v>98</v>
      </c>
      <c r="K12" s="10">
        <v>1066734073</v>
      </c>
      <c r="L12" s="10">
        <v>3017406113</v>
      </c>
      <c r="M12" s="11">
        <v>44244</v>
      </c>
      <c r="N12" s="10" t="s">
        <v>99</v>
      </c>
      <c r="O12" s="10" t="s">
        <v>94</v>
      </c>
      <c r="P12" s="10" t="s">
        <v>24</v>
      </c>
      <c r="Q12" s="10"/>
      <c r="R12" s="10"/>
      <c r="S12" s="24" t="s">
        <v>100</v>
      </c>
      <c r="T12" s="22" t="s">
        <v>44</v>
      </c>
      <c r="U12" s="10" t="s">
        <v>25</v>
      </c>
      <c r="V12" s="23"/>
    </row>
    <row r="13" spans="1:22" hidden="1" x14ac:dyDescent="0.25">
      <c r="A13" s="26">
        <v>11</v>
      </c>
      <c r="B13" s="11">
        <v>43966</v>
      </c>
      <c r="C13" s="11">
        <v>44238</v>
      </c>
      <c r="D13" s="11">
        <v>44242</v>
      </c>
      <c r="E13" s="2">
        <f t="shared" si="0"/>
        <v>-4</v>
      </c>
      <c r="F13" s="10" t="s">
        <v>101</v>
      </c>
      <c r="G13" s="10">
        <v>1088256506</v>
      </c>
      <c r="H13" s="27" t="s">
        <v>102</v>
      </c>
      <c r="I13" s="10">
        <v>3133314986</v>
      </c>
      <c r="J13" s="10" t="s">
        <v>103</v>
      </c>
      <c r="K13" s="10">
        <v>1088256506</v>
      </c>
      <c r="L13" s="10">
        <v>3133314986</v>
      </c>
      <c r="M13" s="11">
        <v>44242</v>
      </c>
      <c r="N13" s="10" t="s">
        <v>104</v>
      </c>
      <c r="O13" s="10" t="s">
        <v>102</v>
      </c>
      <c r="P13" s="10" t="s">
        <v>24</v>
      </c>
      <c r="Q13" s="10"/>
      <c r="R13" s="10"/>
      <c r="S13" s="24" t="s">
        <v>105</v>
      </c>
      <c r="T13" s="22" t="s">
        <v>25</v>
      </c>
      <c r="U13" s="10" t="s">
        <v>25</v>
      </c>
      <c r="V13" s="23"/>
    </row>
    <row r="14" spans="1:22" hidden="1" x14ac:dyDescent="0.25">
      <c r="A14" s="26">
        <v>12</v>
      </c>
      <c r="B14" s="11">
        <v>43965</v>
      </c>
      <c r="C14" s="11">
        <v>44238</v>
      </c>
      <c r="D14" s="11">
        <v>44242</v>
      </c>
      <c r="E14" s="2">
        <f t="shared" si="0"/>
        <v>-4</v>
      </c>
      <c r="F14" s="10" t="s">
        <v>106</v>
      </c>
      <c r="G14" s="10">
        <v>24780098</v>
      </c>
      <c r="H14" s="10" t="s">
        <v>107</v>
      </c>
      <c r="I14" s="10">
        <v>3041063562</v>
      </c>
      <c r="J14" s="10" t="s">
        <v>108</v>
      </c>
      <c r="K14" s="10">
        <v>2478098</v>
      </c>
      <c r="L14" s="10">
        <v>3041063562</v>
      </c>
      <c r="M14" s="11">
        <v>44242</v>
      </c>
      <c r="N14" s="10" t="s">
        <v>109</v>
      </c>
      <c r="O14" s="10" t="s">
        <v>102</v>
      </c>
      <c r="P14" s="10" t="s">
        <v>24</v>
      </c>
      <c r="Q14" s="10"/>
      <c r="R14" s="10"/>
      <c r="S14" s="24" t="s">
        <v>110</v>
      </c>
      <c r="T14" s="22" t="s">
        <v>25</v>
      </c>
      <c r="U14" s="10" t="s">
        <v>25</v>
      </c>
      <c r="V14" s="23"/>
    </row>
    <row r="15" spans="1:22" hidden="1" x14ac:dyDescent="0.25">
      <c r="A15" s="26">
        <v>13</v>
      </c>
      <c r="B15" s="11">
        <v>43964</v>
      </c>
      <c r="C15" s="11">
        <v>44238</v>
      </c>
      <c r="D15" s="11">
        <v>44242</v>
      </c>
      <c r="E15" s="2">
        <f t="shared" si="0"/>
        <v>-4</v>
      </c>
      <c r="F15" s="10" t="s">
        <v>111</v>
      </c>
      <c r="G15" s="10">
        <v>10112980</v>
      </c>
      <c r="H15" s="10" t="s">
        <v>112</v>
      </c>
      <c r="I15" s="10">
        <v>3138579770</v>
      </c>
      <c r="J15" s="10" t="s">
        <v>113</v>
      </c>
      <c r="K15" s="10">
        <v>10112980</v>
      </c>
      <c r="L15" s="10">
        <v>3138579770</v>
      </c>
      <c r="M15" s="10" t="s">
        <v>114</v>
      </c>
      <c r="N15" s="10" t="s">
        <v>104</v>
      </c>
      <c r="O15" s="10" t="s">
        <v>102</v>
      </c>
      <c r="P15" s="10" t="s">
        <v>24</v>
      </c>
      <c r="Q15" s="10"/>
      <c r="R15" s="10"/>
      <c r="S15" s="24" t="s">
        <v>115</v>
      </c>
      <c r="T15" s="22" t="s">
        <v>25</v>
      </c>
      <c r="U15" s="10" t="s">
        <v>25</v>
      </c>
      <c r="V15" s="23"/>
    </row>
    <row r="16" spans="1:22" hidden="1" x14ac:dyDescent="0.25">
      <c r="A16" s="26">
        <v>14</v>
      </c>
      <c r="B16" s="11">
        <v>43945</v>
      </c>
      <c r="C16" s="11">
        <v>44238</v>
      </c>
      <c r="D16" s="11">
        <v>44242</v>
      </c>
      <c r="E16" s="2">
        <f t="shared" si="0"/>
        <v>-4</v>
      </c>
      <c r="F16" s="10" t="s">
        <v>116</v>
      </c>
      <c r="G16" s="10">
        <v>1088291337</v>
      </c>
      <c r="H16" s="10" t="s">
        <v>41</v>
      </c>
      <c r="I16" s="10" t="s">
        <v>41</v>
      </c>
      <c r="J16" s="10" t="s">
        <v>41</v>
      </c>
      <c r="K16" s="10" t="s">
        <v>41</v>
      </c>
      <c r="L16" s="10" t="s">
        <v>41</v>
      </c>
      <c r="M16" s="10" t="s">
        <v>41</v>
      </c>
      <c r="N16" s="10" t="s">
        <v>41</v>
      </c>
      <c r="O16" s="10" t="s">
        <v>102</v>
      </c>
      <c r="P16" s="10"/>
      <c r="Q16" s="10" t="s">
        <v>24</v>
      </c>
      <c r="R16" s="10"/>
      <c r="S16" s="24" t="s">
        <v>117</v>
      </c>
      <c r="T16" s="22" t="s">
        <v>25</v>
      </c>
      <c r="U16" s="10" t="s">
        <v>25</v>
      </c>
      <c r="V16" s="23"/>
    </row>
    <row r="17" spans="1:22" hidden="1" x14ac:dyDescent="0.25">
      <c r="A17" s="26">
        <v>15</v>
      </c>
      <c r="B17" s="11">
        <v>43990</v>
      </c>
      <c r="C17" s="11">
        <v>44238</v>
      </c>
      <c r="D17" s="11">
        <v>44242</v>
      </c>
      <c r="E17" s="2">
        <f t="shared" si="0"/>
        <v>-4</v>
      </c>
      <c r="F17" s="10" t="s">
        <v>118</v>
      </c>
      <c r="G17" s="10">
        <v>4384990</v>
      </c>
      <c r="H17" s="10" t="s">
        <v>119</v>
      </c>
      <c r="I17" s="10">
        <v>3116185848</v>
      </c>
      <c r="J17" s="10" t="s">
        <v>120</v>
      </c>
      <c r="K17" s="10">
        <v>4384990</v>
      </c>
      <c r="L17" s="10">
        <v>3116185848</v>
      </c>
      <c r="M17" s="10" t="s">
        <v>121</v>
      </c>
      <c r="N17" s="10" t="s">
        <v>122</v>
      </c>
      <c r="O17" s="10" t="s">
        <v>102</v>
      </c>
      <c r="P17" s="10" t="s">
        <v>24</v>
      </c>
      <c r="Q17" s="10"/>
      <c r="R17" s="10"/>
      <c r="S17" s="24" t="s">
        <v>89</v>
      </c>
      <c r="T17" s="22" t="s">
        <v>25</v>
      </c>
      <c r="U17" s="10" t="s">
        <v>25</v>
      </c>
      <c r="V17" s="23"/>
    </row>
    <row r="18" spans="1:22" hidden="1" x14ac:dyDescent="0.25">
      <c r="A18" s="26">
        <v>16</v>
      </c>
      <c r="B18" s="11">
        <v>43957</v>
      </c>
      <c r="C18" s="11">
        <v>44238</v>
      </c>
      <c r="D18" s="11">
        <v>44244</v>
      </c>
      <c r="E18" s="2">
        <f t="shared" si="0"/>
        <v>-6</v>
      </c>
      <c r="F18" s="10" t="s">
        <v>123</v>
      </c>
      <c r="G18" s="10">
        <v>1088233732</v>
      </c>
      <c r="H18" s="10" t="s">
        <v>124</v>
      </c>
      <c r="I18" s="10">
        <v>3107087306</v>
      </c>
      <c r="J18" s="10" t="s">
        <v>125</v>
      </c>
      <c r="K18" s="10">
        <v>1088876543</v>
      </c>
      <c r="L18" s="10">
        <v>3107087306</v>
      </c>
      <c r="M18" s="11">
        <v>44244</v>
      </c>
      <c r="N18" s="10" t="s">
        <v>126</v>
      </c>
      <c r="O18" s="10" t="s">
        <v>102</v>
      </c>
      <c r="P18" s="10"/>
      <c r="Q18" s="10" t="s">
        <v>24</v>
      </c>
      <c r="R18" s="10"/>
      <c r="S18" s="24" t="s">
        <v>127</v>
      </c>
      <c r="T18" s="22" t="s">
        <v>25</v>
      </c>
      <c r="U18" s="10" t="s">
        <v>25</v>
      </c>
      <c r="V18" s="23"/>
    </row>
    <row r="19" spans="1:22" hidden="1" x14ac:dyDescent="0.25">
      <c r="A19" s="26">
        <v>17</v>
      </c>
      <c r="B19" s="11">
        <v>43956</v>
      </c>
      <c r="C19" s="11">
        <v>44238</v>
      </c>
      <c r="D19" s="11">
        <v>44244</v>
      </c>
      <c r="E19" s="2">
        <f t="shared" si="0"/>
        <v>-6</v>
      </c>
      <c r="F19" s="10" t="s">
        <v>128</v>
      </c>
      <c r="G19" s="10">
        <v>1094913399</v>
      </c>
      <c r="H19" s="10" t="s">
        <v>129</v>
      </c>
      <c r="I19" s="10">
        <v>3142665640</v>
      </c>
      <c r="J19" s="10" t="s">
        <v>130</v>
      </c>
      <c r="K19" s="10" t="s">
        <v>41</v>
      </c>
      <c r="L19" s="10">
        <v>3142665640</v>
      </c>
      <c r="M19" s="10" t="s">
        <v>44</v>
      </c>
      <c r="N19" s="10" t="s">
        <v>41</v>
      </c>
      <c r="O19" s="10" t="s">
        <v>43</v>
      </c>
      <c r="P19" s="10"/>
      <c r="Q19" s="10" t="s">
        <v>24</v>
      </c>
      <c r="R19" s="10"/>
      <c r="S19" s="24" t="s">
        <v>131</v>
      </c>
      <c r="T19" s="22" t="s">
        <v>44</v>
      </c>
      <c r="U19" s="10" t="s">
        <v>44</v>
      </c>
      <c r="V19" s="23"/>
    </row>
    <row r="20" spans="1:22" hidden="1" x14ac:dyDescent="0.25">
      <c r="A20" s="26">
        <v>18</v>
      </c>
      <c r="B20" s="11">
        <v>43949</v>
      </c>
      <c r="C20" s="11">
        <v>44238</v>
      </c>
      <c r="D20" s="11">
        <v>44244</v>
      </c>
      <c r="E20" s="2">
        <f t="shared" si="0"/>
        <v>-6</v>
      </c>
      <c r="F20" s="10" t="s">
        <v>132</v>
      </c>
      <c r="G20" s="10">
        <v>108829606</v>
      </c>
      <c r="H20" s="10" t="s">
        <v>133</v>
      </c>
      <c r="I20" s="10">
        <v>3106018077</v>
      </c>
      <c r="J20" s="10" t="s">
        <v>134</v>
      </c>
      <c r="K20" s="10">
        <v>108829606</v>
      </c>
      <c r="L20" s="10">
        <v>3106018077</v>
      </c>
      <c r="M20" s="11">
        <v>44244</v>
      </c>
      <c r="N20" s="10" t="s">
        <v>135</v>
      </c>
      <c r="O20" s="10" t="s">
        <v>102</v>
      </c>
      <c r="P20" s="10"/>
      <c r="Q20" s="10" t="s">
        <v>24</v>
      </c>
      <c r="R20" s="10"/>
      <c r="S20" s="24" t="s">
        <v>136</v>
      </c>
      <c r="T20" s="22" t="s">
        <v>44</v>
      </c>
      <c r="U20" s="10" t="s">
        <v>44</v>
      </c>
      <c r="V20" s="23"/>
    </row>
    <row r="21" spans="1:22" hidden="1" x14ac:dyDescent="0.25">
      <c r="A21" s="26">
        <v>19</v>
      </c>
      <c r="B21" s="11">
        <v>43931</v>
      </c>
      <c r="C21" s="11">
        <v>44238</v>
      </c>
      <c r="D21" s="11">
        <v>44244</v>
      </c>
      <c r="E21" s="2">
        <f t="shared" si="0"/>
        <v>-6</v>
      </c>
      <c r="F21" s="10" t="s">
        <v>137</v>
      </c>
      <c r="G21" s="10">
        <v>1007212998</v>
      </c>
      <c r="H21" s="10" t="s">
        <v>138</v>
      </c>
      <c r="I21" s="10">
        <v>3046374112</v>
      </c>
      <c r="J21" s="10" t="s">
        <v>139</v>
      </c>
      <c r="K21" s="10">
        <v>1007212998</v>
      </c>
      <c r="L21" s="10">
        <v>3046374112</v>
      </c>
      <c r="M21" s="11">
        <v>44244</v>
      </c>
      <c r="N21" s="10" t="s">
        <v>140</v>
      </c>
      <c r="O21" s="10" t="s">
        <v>102</v>
      </c>
      <c r="P21" s="10"/>
      <c r="Q21" s="10" t="s">
        <v>24</v>
      </c>
      <c r="R21" s="10"/>
      <c r="S21" s="24" t="s">
        <v>136</v>
      </c>
      <c r="T21" s="22" t="s">
        <v>25</v>
      </c>
      <c r="U21" s="10" t="s">
        <v>25</v>
      </c>
      <c r="V21" s="23"/>
    </row>
    <row r="22" spans="1:22" hidden="1" x14ac:dyDescent="0.25">
      <c r="A22" s="26">
        <v>20</v>
      </c>
      <c r="B22" s="11">
        <v>44232</v>
      </c>
      <c r="C22" s="11">
        <v>44245</v>
      </c>
      <c r="D22" s="11">
        <v>44250</v>
      </c>
      <c r="E22" s="2">
        <v>-5</v>
      </c>
      <c r="F22" s="10" t="s">
        <v>207</v>
      </c>
      <c r="G22" s="10">
        <v>10133506</v>
      </c>
      <c r="H22" s="10" t="s">
        <v>208</v>
      </c>
      <c r="I22" s="10">
        <v>3104731750</v>
      </c>
      <c r="J22" s="10" t="s">
        <v>209</v>
      </c>
      <c r="K22" s="10">
        <v>10077684</v>
      </c>
      <c r="L22" s="10">
        <v>3148610158</v>
      </c>
      <c r="M22" s="11">
        <v>44250</v>
      </c>
      <c r="N22" s="10" t="s">
        <v>210</v>
      </c>
      <c r="O22" s="10" t="s">
        <v>94</v>
      </c>
      <c r="P22" s="10" t="s">
        <v>24</v>
      </c>
      <c r="Q22" s="10"/>
      <c r="R22" s="10"/>
      <c r="S22" s="24" t="s">
        <v>211</v>
      </c>
      <c r="T22" s="22"/>
      <c r="U22" s="10"/>
      <c r="V22" s="23"/>
    </row>
    <row r="23" spans="1:22" hidden="1" x14ac:dyDescent="0.25">
      <c r="A23" s="26">
        <v>21</v>
      </c>
      <c r="B23" s="11">
        <v>44242</v>
      </c>
      <c r="C23" s="11">
        <v>44245</v>
      </c>
      <c r="D23" s="11">
        <v>44250</v>
      </c>
      <c r="E23" s="2">
        <f t="shared" ref="E23:E35" si="1">C23-D23</f>
        <v>-5</v>
      </c>
      <c r="F23" s="10" t="s">
        <v>212</v>
      </c>
      <c r="G23" s="10">
        <v>10116557</v>
      </c>
      <c r="H23" s="10" t="s">
        <v>213</v>
      </c>
      <c r="I23" s="10">
        <v>3173548877</v>
      </c>
      <c r="J23" s="10" t="s">
        <v>214</v>
      </c>
      <c r="K23" s="10"/>
      <c r="L23" s="10">
        <v>3173548877</v>
      </c>
      <c r="M23" s="11">
        <v>44250</v>
      </c>
      <c r="N23" s="10" t="s">
        <v>215</v>
      </c>
      <c r="O23" s="10" t="s">
        <v>94</v>
      </c>
      <c r="P23" s="10" t="s">
        <v>24</v>
      </c>
      <c r="Q23" s="10"/>
      <c r="R23" s="10"/>
      <c r="S23" s="24" t="s">
        <v>216</v>
      </c>
      <c r="T23" s="22"/>
      <c r="U23" s="10"/>
      <c r="V23" s="23"/>
    </row>
    <row r="24" spans="1:22" hidden="1" x14ac:dyDescent="0.25">
      <c r="A24" s="26">
        <v>22</v>
      </c>
      <c r="B24" s="11">
        <v>44240</v>
      </c>
      <c r="C24" s="11">
        <v>44245</v>
      </c>
      <c r="D24" s="11">
        <v>44247</v>
      </c>
      <c r="E24" s="2">
        <f t="shared" si="1"/>
        <v>-2</v>
      </c>
      <c r="F24" s="10" t="s">
        <v>217</v>
      </c>
      <c r="G24" s="10">
        <v>10125871</v>
      </c>
      <c r="H24" s="10" t="s">
        <v>218</v>
      </c>
      <c r="I24" s="10">
        <v>3113200714</v>
      </c>
      <c r="J24" s="10" t="s">
        <v>219</v>
      </c>
      <c r="K24" s="10">
        <v>10125871</v>
      </c>
      <c r="L24" s="10">
        <v>3113200714</v>
      </c>
      <c r="M24" s="11">
        <v>44247</v>
      </c>
      <c r="N24" s="10" t="s">
        <v>22</v>
      </c>
      <c r="O24" s="10" t="s">
        <v>94</v>
      </c>
      <c r="P24" s="10" t="s">
        <v>24</v>
      </c>
      <c r="Q24" s="10"/>
      <c r="R24" s="10"/>
      <c r="S24" s="24" t="s">
        <v>89</v>
      </c>
      <c r="T24" s="22"/>
      <c r="U24" s="10"/>
      <c r="V24" s="23"/>
    </row>
    <row r="25" spans="1:22" hidden="1" x14ac:dyDescent="0.25">
      <c r="A25" s="26">
        <v>23</v>
      </c>
      <c r="B25" s="11">
        <v>44069</v>
      </c>
      <c r="C25" s="11">
        <v>44245</v>
      </c>
      <c r="D25" s="11">
        <v>44249</v>
      </c>
      <c r="E25" s="2">
        <v>-4</v>
      </c>
      <c r="F25" s="10" t="s">
        <v>220</v>
      </c>
      <c r="G25" s="10">
        <v>24956415</v>
      </c>
      <c r="H25" s="10" t="s">
        <v>221</v>
      </c>
      <c r="I25" s="10">
        <v>3147202737</v>
      </c>
      <c r="J25" s="10" t="s">
        <v>222</v>
      </c>
      <c r="K25" s="10">
        <v>10115026</v>
      </c>
      <c r="L25" s="10">
        <v>3147202737</v>
      </c>
      <c r="M25" s="11">
        <v>44249</v>
      </c>
      <c r="N25" s="10" t="s">
        <v>223</v>
      </c>
      <c r="O25" s="10" t="s">
        <v>102</v>
      </c>
      <c r="P25" s="10" t="s">
        <v>24</v>
      </c>
      <c r="Q25" s="10"/>
      <c r="R25" s="10"/>
      <c r="S25" s="24" t="s">
        <v>224</v>
      </c>
      <c r="T25" s="22"/>
      <c r="U25" s="10"/>
      <c r="V25" s="23"/>
    </row>
    <row r="26" spans="1:22" hidden="1" x14ac:dyDescent="0.25">
      <c r="A26" s="26">
        <v>24</v>
      </c>
      <c r="B26" s="11">
        <v>44063</v>
      </c>
      <c r="C26" s="11">
        <v>44245</v>
      </c>
      <c r="D26" s="11">
        <v>44250</v>
      </c>
      <c r="E26" s="2">
        <v>-4</v>
      </c>
      <c r="F26" s="10" t="s">
        <v>226</v>
      </c>
      <c r="G26" s="10">
        <v>6452989</v>
      </c>
      <c r="H26" s="10" t="s">
        <v>227</v>
      </c>
      <c r="I26" s="10">
        <v>3147045664</v>
      </c>
      <c r="J26" s="10" t="s">
        <v>226</v>
      </c>
      <c r="K26" s="10">
        <v>6452989</v>
      </c>
      <c r="L26" s="10">
        <v>3147045664</v>
      </c>
      <c r="M26" s="10" t="s">
        <v>228</v>
      </c>
      <c r="N26" s="10" t="s">
        <v>215</v>
      </c>
      <c r="O26" s="10" t="s">
        <v>102</v>
      </c>
      <c r="P26" s="10" t="s">
        <v>24</v>
      </c>
      <c r="Q26" s="10"/>
      <c r="R26" s="10"/>
      <c r="S26" s="24" t="s">
        <v>225</v>
      </c>
      <c r="T26" s="22"/>
      <c r="U26" s="10"/>
      <c r="V26" s="23"/>
    </row>
    <row r="27" spans="1:22" hidden="1" x14ac:dyDescent="0.25">
      <c r="A27" s="26">
        <v>25</v>
      </c>
      <c r="B27" s="11">
        <v>44082</v>
      </c>
      <c r="C27" s="11">
        <v>44245</v>
      </c>
      <c r="D27" s="11">
        <v>44250</v>
      </c>
      <c r="E27" s="2">
        <v>-4</v>
      </c>
      <c r="F27" s="10" t="s">
        <v>229</v>
      </c>
      <c r="G27" s="10">
        <v>15958588</v>
      </c>
      <c r="H27" s="10" t="s">
        <v>230</v>
      </c>
      <c r="I27" s="10">
        <v>3107893314</v>
      </c>
      <c r="J27" s="10" t="s">
        <v>231</v>
      </c>
      <c r="K27" s="10">
        <v>108867453</v>
      </c>
      <c r="L27" s="10">
        <v>3207909730</v>
      </c>
      <c r="M27" s="11">
        <v>44249</v>
      </c>
      <c r="N27" s="10" t="s">
        <v>232</v>
      </c>
      <c r="O27" s="10" t="s">
        <v>102</v>
      </c>
      <c r="P27" s="10" t="s">
        <v>24</v>
      </c>
      <c r="Q27" s="10"/>
      <c r="R27" s="10"/>
      <c r="S27" s="24" t="s">
        <v>233</v>
      </c>
      <c r="T27" s="22"/>
      <c r="U27" s="10"/>
      <c r="V27" s="23"/>
    </row>
    <row r="28" spans="1:22" hidden="1" x14ac:dyDescent="0.25">
      <c r="A28" s="26">
        <v>26</v>
      </c>
      <c r="B28" s="11">
        <v>44064</v>
      </c>
      <c r="C28" s="11">
        <v>44245</v>
      </c>
      <c r="D28" s="11">
        <v>44249</v>
      </c>
      <c r="E28" s="2">
        <v>-4</v>
      </c>
      <c r="F28" s="10" t="s">
        <v>234</v>
      </c>
      <c r="G28" s="10">
        <v>1088349675</v>
      </c>
      <c r="H28" s="10" t="s">
        <v>235</v>
      </c>
      <c r="I28" s="10">
        <v>3116172283</v>
      </c>
      <c r="J28" s="10" t="s">
        <v>236</v>
      </c>
      <c r="K28" s="10">
        <v>25015905</v>
      </c>
      <c r="L28" s="10">
        <v>3116172283</v>
      </c>
      <c r="M28" s="11">
        <v>44249</v>
      </c>
      <c r="N28" s="10" t="s">
        <v>215</v>
      </c>
      <c r="O28" s="10" t="s">
        <v>102</v>
      </c>
      <c r="P28" s="10" t="s">
        <v>24</v>
      </c>
      <c r="Q28" s="10"/>
      <c r="R28" s="10"/>
      <c r="S28" s="24" t="s">
        <v>237</v>
      </c>
      <c r="T28" s="22"/>
      <c r="U28" s="10"/>
      <c r="V28" s="23"/>
    </row>
    <row r="29" spans="1:22" hidden="1" x14ac:dyDescent="0.25">
      <c r="A29" s="26">
        <v>27</v>
      </c>
      <c r="B29" s="11">
        <v>44056</v>
      </c>
      <c r="C29" s="11">
        <v>44245</v>
      </c>
      <c r="D29" s="11">
        <v>44249</v>
      </c>
      <c r="E29" s="2">
        <f t="shared" si="1"/>
        <v>-4</v>
      </c>
      <c r="F29" s="10" t="s">
        <v>238</v>
      </c>
      <c r="G29" s="10">
        <v>24809380</v>
      </c>
      <c r="H29" s="10" t="s">
        <v>239</v>
      </c>
      <c r="I29" s="10">
        <v>3103703864</v>
      </c>
      <c r="J29" s="10" t="s">
        <v>240</v>
      </c>
      <c r="K29" s="10">
        <v>24809380</v>
      </c>
      <c r="L29" s="10">
        <v>3103703864</v>
      </c>
      <c r="M29" s="10" t="s">
        <v>241</v>
      </c>
      <c r="N29" s="10" t="s">
        <v>242</v>
      </c>
      <c r="O29" s="10" t="s">
        <v>102</v>
      </c>
      <c r="P29" s="10" t="s">
        <v>24</v>
      </c>
      <c r="Q29" s="10"/>
      <c r="R29" s="10"/>
      <c r="S29" s="24" t="s">
        <v>115</v>
      </c>
      <c r="T29" s="22"/>
      <c r="U29" s="10"/>
      <c r="V29" s="23"/>
    </row>
    <row r="30" spans="1:22" hidden="1" x14ac:dyDescent="0.25">
      <c r="A30" s="26">
        <v>28</v>
      </c>
      <c r="B30" s="11">
        <v>44046</v>
      </c>
      <c r="C30" s="11">
        <v>44245</v>
      </c>
      <c r="D30" s="11">
        <v>44250</v>
      </c>
      <c r="E30" s="2">
        <f t="shared" si="1"/>
        <v>-5</v>
      </c>
      <c r="F30" s="10" t="s">
        <v>243</v>
      </c>
      <c r="G30" s="10">
        <v>4516556</v>
      </c>
      <c r="H30" s="10" t="s">
        <v>244</v>
      </c>
      <c r="I30" s="10">
        <v>3147081785</v>
      </c>
      <c r="J30" s="10" t="s">
        <v>245</v>
      </c>
      <c r="K30" s="10">
        <v>29832520</v>
      </c>
      <c r="L30" s="10">
        <v>3147081785</v>
      </c>
      <c r="M30" s="11">
        <v>44250</v>
      </c>
      <c r="N30" s="10" t="s">
        <v>246</v>
      </c>
      <c r="O30" s="10" t="s">
        <v>102</v>
      </c>
      <c r="P30" s="10" t="s">
        <v>24</v>
      </c>
      <c r="Q30" s="10"/>
      <c r="R30" s="10"/>
      <c r="S30" s="24" t="s">
        <v>247</v>
      </c>
      <c r="T30" s="22"/>
      <c r="U30" s="10"/>
      <c r="V30" s="23"/>
    </row>
    <row r="31" spans="1:22" hidden="1" x14ac:dyDescent="0.25">
      <c r="A31" s="26">
        <v>29</v>
      </c>
      <c r="B31" s="11">
        <v>44048</v>
      </c>
      <c r="C31" s="11">
        <v>44245</v>
      </c>
      <c r="D31" s="11">
        <v>44250</v>
      </c>
      <c r="E31" s="2">
        <f t="shared" si="1"/>
        <v>-5</v>
      </c>
      <c r="F31" s="10" t="s">
        <v>248</v>
      </c>
      <c r="G31" s="10">
        <v>1088263422</v>
      </c>
      <c r="H31" s="10" t="s">
        <v>249</v>
      </c>
      <c r="I31" s="10" t="s">
        <v>41</v>
      </c>
      <c r="J31" s="10" t="s">
        <v>41</v>
      </c>
      <c r="K31" s="10" t="s">
        <v>41</v>
      </c>
      <c r="L31" s="10" t="s">
        <v>41</v>
      </c>
      <c r="M31" s="11">
        <v>44250</v>
      </c>
      <c r="N31" s="10" t="s">
        <v>250</v>
      </c>
      <c r="O31" s="10" t="s">
        <v>102</v>
      </c>
      <c r="P31" s="10" t="s">
        <v>24</v>
      </c>
      <c r="Q31" s="10"/>
      <c r="R31" s="10"/>
      <c r="S31" s="24" t="s">
        <v>251</v>
      </c>
      <c r="T31" s="22"/>
      <c r="U31" s="10"/>
      <c r="V31" s="23"/>
    </row>
    <row r="32" spans="1:22" hidden="1" x14ac:dyDescent="0.25">
      <c r="A32" s="26">
        <v>30</v>
      </c>
      <c r="B32" s="11">
        <v>44046</v>
      </c>
      <c r="C32" s="11">
        <v>44245</v>
      </c>
      <c r="D32" s="11">
        <v>44249</v>
      </c>
      <c r="E32" s="2">
        <f t="shared" si="1"/>
        <v>-4</v>
      </c>
      <c r="F32" s="10" t="s">
        <v>252</v>
      </c>
      <c r="G32" s="10">
        <v>1088341673</v>
      </c>
      <c r="H32" s="10" t="s">
        <v>253</v>
      </c>
      <c r="I32" s="10">
        <v>3104011649</v>
      </c>
      <c r="J32" s="10" t="s">
        <v>254</v>
      </c>
      <c r="K32" s="10">
        <v>1088341673</v>
      </c>
      <c r="L32" s="10">
        <v>3104011649</v>
      </c>
      <c r="M32" s="11">
        <v>44249</v>
      </c>
      <c r="N32" s="10" t="s">
        <v>22</v>
      </c>
      <c r="O32" s="10" t="s">
        <v>102</v>
      </c>
      <c r="P32" s="10" t="s">
        <v>24</v>
      </c>
      <c r="Q32" s="10"/>
      <c r="R32" s="10"/>
      <c r="S32" s="24" t="s">
        <v>255</v>
      </c>
      <c r="T32" s="22"/>
      <c r="U32" s="10"/>
      <c r="V32" s="23"/>
    </row>
    <row r="33" spans="1:22" hidden="1" x14ac:dyDescent="0.25">
      <c r="A33" s="26">
        <v>31</v>
      </c>
      <c r="B33" s="11">
        <v>44044</v>
      </c>
      <c r="C33" s="11">
        <v>44245</v>
      </c>
      <c r="D33" s="11">
        <v>44249</v>
      </c>
      <c r="E33" s="2">
        <v>-4</v>
      </c>
      <c r="F33" s="10" t="s">
        <v>256</v>
      </c>
      <c r="G33" s="10">
        <v>9869032</v>
      </c>
      <c r="H33" s="10" t="s">
        <v>257</v>
      </c>
      <c r="I33" s="10">
        <v>3148582151</v>
      </c>
      <c r="J33" s="10" t="s">
        <v>258</v>
      </c>
      <c r="K33" s="10">
        <v>9869032</v>
      </c>
      <c r="L33" s="10">
        <v>3148582151</v>
      </c>
      <c r="M33" s="10" t="s">
        <v>241</v>
      </c>
      <c r="N33" s="10" t="s">
        <v>22</v>
      </c>
      <c r="O33" s="10" t="s">
        <v>102</v>
      </c>
      <c r="P33" s="10" t="s">
        <v>24</v>
      </c>
      <c r="Q33" s="10"/>
      <c r="R33" s="10"/>
      <c r="S33" s="24" t="s">
        <v>225</v>
      </c>
      <c r="T33" s="22"/>
      <c r="U33" s="10"/>
      <c r="V33" s="23"/>
    </row>
    <row r="34" spans="1:22" hidden="1" x14ac:dyDescent="0.25">
      <c r="A34" s="26">
        <v>32</v>
      </c>
      <c r="B34" s="11">
        <v>44075</v>
      </c>
      <c r="C34" s="11">
        <v>44245</v>
      </c>
      <c r="D34" s="11">
        <v>44250</v>
      </c>
      <c r="E34" s="2">
        <v>-4</v>
      </c>
      <c r="F34" s="10" t="s">
        <v>259</v>
      </c>
      <c r="G34" s="10">
        <v>4518907</v>
      </c>
      <c r="H34" s="10" t="s">
        <v>260</v>
      </c>
      <c r="I34" s="10">
        <v>3226270826</v>
      </c>
      <c r="J34" s="10" t="s">
        <v>261</v>
      </c>
      <c r="K34" s="10">
        <v>45150017</v>
      </c>
      <c r="L34" s="10">
        <v>363404270</v>
      </c>
      <c r="M34" s="11">
        <v>44250</v>
      </c>
      <c r="N34" s="10" t="s">
        <v>215</v>
      </c>
      <c r="O34" s="10" t="s">
        <v>102</v>
      </c>
      <c r="P34" s="10" t="s">
        <v>24</v>
      </c>
      <c r="Q34" s="10"/>
      <c r="R34" s="10"/>
      <c r="S34" s="24" t="s">
        <v>262</v>
      </c>
      <c r="T34" s="22"/>
      <c r="U34" s="10"/>
      <c r="V34" s="23"/>
    </row>
    <row r="35" spans="1:22" hidden="1" x14ac:dyDescent="0.25">
      <c r="A35" s="26">
        <v>33</v>
      </c>
      <c r="B35" s="11">
        <v>44082</v>
      </c>
      <c r="C35" s="11">
        <v>44245</v>
      </c>
      <c r="D35" s="11">
        <v>44250</v>
      </c>
      <c r="E35" s="2">
        <f t="shared" si="1"/>
        <v>-5</v>
      </c>
      <c r="F35" s="10" t="s">
        <v>263</v>
      </c>
      <c r="G35" s="10">
        <v>1114092610</v>
      </c>
      <c r="H35" s="10" t="s">
        <v>264</v>
      </c>
      <c r="I35" s="10">
        <v>3203643414</v>
      </c>
      <c r="J35" s="10" t="s">
        <v>263</v>
      </c>
      <c r="K35" s="10">
        <v>1114092610</v>
      </c>
      <c r="L35" s="10">
        <v>3203643414</v>
      </c>
      <c r="M35" s="11">
        <v>44250</v>
      </c>
      <c r="N35" s="10" t="s">
        <v>215</v>
      </c>
      <c r="O35" s="10" t="s">
        <v>265</v>
      </c>
      <c r="P35" s="10" t="s">
        <v>24</v>
      </c>
      <c r="Q35" s="10"/>
      <c r="R35" s="10"/>
      <c r="S35" s="24" t="s">
        <v>266</v>
      </c>
      <c r="T35" s="22"/>
      <c r="U35" s="10"/>
      <c r="V35" s="23"/>
    </row>
    <row r="36" spans="1:22" hidden="1" x14ac:dyDescent="0.25">
      <c r="A36" s="26">
        <v>34</v>
      </c>
      <c r="B36" s="11">
        <v>44252</v>
      </c>
      <c r="C36" s="11">
        <v>44256</v>
      </c>
      <c r="D36" s="11">
        <v>44240</v>
      </c>
      <c r="E36" s="2">
        <v>-4</v>
      </c>
      <c r="F36" s="10" t="s">
        <v>346</v>
      </c>
      <c r="G36" s="10">
        <v>16204879</v>
      </c>
      <c r="H36" s="10" t="s">
        <v>347</v>
      </c>
      <c r="I36" s="10">
        <v>3234110023</v>
      </c>
      <c r="J36" s="10" t="s">
        <v>348</v>
      </c>
      <c r="K36" s="10">
        <v>42987654</v>
      </c>
      <c r="L36" s="10">
        <v>3234110023</v>
      </c>
      <c r="M36" s="10"/>
      <c r="N36" s="10" t="s">
        <v>223</v>
      </c>
      <c r="O36" s="10" t="s">
        <v>94</v>
      </c>
      <c r="P36" s="10" t="s">
        <v>24</v>
      </c>
      <c r="Q36" s="10"/>
      <c r="R36" s="10"/>
      <c r="S36" s="24" t="s">
        <v>349</v>
      </c>
      <c r="T36" s="22" t="s">
        <v>25</v>
      </c>
      <c r="U36" s="10" t="s">
        <v>25</v>
      </c>
      <c r="V36" s="23" t="s">
        <v>350</v>
      </c>
    </row>
    <row r="37" spans="1:22" hidden="1" x14ac:dyDescent="0.25">
      <c r="A37" s="26">
        <v>35</v>
      </c>
      <c r="B37" s="11">
        <v>44252</v>
      </c>
      <c r="C37" s="11">
        <v>44256</v>
      </c>
      <c r="D37" s="11">
        <v>44243</v>
      </c>
      <c r="E37" s="2">
        <v>-4</v>
      </c>
      <c r="F37" s="10" t="s">
        <v>351</v>
      </c>
      <c r="G37" s="10">
        <v>10132392</v>
      </c>
      <c r="H37" s="10" t="s">
        <v>352</v>
      </c>
      <c r="I37" s="10">
        <v>3113561484</v>
      </c>
      <c r="J37" s="10" t="s">
        <v>353</v>
      </c>
      <c r="K37" s="10">
        <v>2642017</v>
      </c>
      <c r="L37" s="10">
        <v>3113561484</v>
      </c>
      <c r="M37" s="11">
        <v>44253</v>
      </c>
      <c r="N37" s="10" t="s">
        <v>223</v>
      </c>
      <c r="O37" s="10" t="s">
        <v>94</v>
      </c>
      <c r="P37" s="10" t="s">
        <v>24</v>
      </c>
      <c r="Q37" s="10"/>
      <c r="R37" s="10"/>
      <c r="S37" s="24" t="s">
        <v>225</v>
      </c>
      <c r="T37" s="22" t="s">
        <v>25</v>
      </c>
      <c r="U37" s="10" t="s">
        <v>25</v>
      </c>
      <c r="V37" s="23" t="s">
        <v>225</v>
      </c>
    </row>
    <row r="38" spans="1:22" hidden="1" x14ac:dyDescent="0.25">
      <c r="A38" s="26">
        <v>36</v>
      </c>
      <c r="B38" s="11">
        <v>44252</v>
      </c>
      <c r="C38" s="11">
        <v>44253</v>
      </c>
      <c r="D38" s="11">
        <v>44245</v>
      </c>
      <c r="E38" s="2">
        <f t="shared" ref="E38" si="2">C38-D38</f>
        <v>8</v>
      </c>
      <c r="F38" s="10" t="s">
        <v>354</v>
      </c>
      <c r="G38" s="10">
        <v>7554872</v>
      </c>
      <c r="H38" s="10" t="s">
        <v>47</v>
      </c>
      <c r="I38" s="10" t="s">
        <v>41</v>
      </c>
      <c r="J38" s="10" t="s">
        <v>41</v>
      </c>
      <c r="K38" s="10" t="s">
        <v>41</v>
      </c>
      <c r="L38" s="10" t="s">
        <v>41</v>
      </c>
      <c r="M38" s="10" t="s">
        <v>41</v>
      </c>
      <c r="N38" s="10" t="s">
        <v>223</v>
      </c>
      <c r="O38" s="10" t="s">
        <v>94</v>
      </c>
      <c r="P38" s="10"/>
      <c r="Q38" s="10" t="s">
        <v>24</v>
      </c>
      <c r="R38" s="10"/>
      <c r="S38" s="24" t="s">
        <v>247</v>
      </c>
      <c r="T38" s="22" t="s">
        <v>25</v>
      </c>
      <c r="U38" s="10" t="s">
        <v>25</v>
      </c>
      <c r="V38" s="23" t="s">
        <v>355</v>
      </c>
    </row>
    <row r="39" spans="1:22" hidden="1" x14ac:dyDescent="0.25">
      <c r="A39" s="55">
        <v>37</v>
      </c>
      <c r="B39" s="40">
        <v>44252</v>
      </c>
      <c r="C39" s="52">
        <v>44252</v>
      </c>
      <c r="D39" s="40">
        <v>44258</v>
      </c>
      <c r="E39" s="51">
        <f>C39-D39</f>
        <v>-6</v>
      </c>
      <c r="F39" s="42" t="s">
        <v>356</v>
      </c>
      <c r="G39" s="42">
        <v>1004779552</v>
      </c>
      <c r="H39" s="42" t="s">
        <v>357</v>
      </c>
      <c r="I39" s="42">
        <v>3128745350</v>
      </c>
      <c r="J39" s="42" t="s">
        <v>358</v>
      </c>
      <c r="K39" s="42" t="s">
        <v>359</v>
      </c>
      <c r="L39" s="42">
        <v>3128745350</v>
      </c>
      <c r="M39" s="40">
        <v>44258</v>
      </c>
      <c r="N39" s="42" t="s">
        <v>223</v>
      </c>
      <c r="O39" s="42" t="s">
        <v>102</v>
      </c>
      <c r="P39" s="42" t="s">
        <v>24</v>
      </c>
      <c r="Q39" s="42"/>
      <c r="R39" s="42"/>
      <c r="S39" s="43" t="s">
        <v>360</v>
      </c>
      <c r="T39" s="53" t="s">
        <v>25</v>
      </c>
      <c r="U39" s="42" t="s">
        <v>25</v>
      </c>
      <c r="V39" s="54" t="s">
        <v>360</v>
      </c>
    </row>
    <row r="40" spans="1:22" s="10" customFormat="1" hidden="1" x14ac:dyDescent="0.25">
      <c r="A40" s="26">
        <v>38</v>
      </c>
      <c r="B40" s="11">
        <v>44280</v>
      </c>
      <c r="C40" s="11">
        <v>44252</v>
      </c>
      <c r="D40" s="11">
        <v>44257</v>
      </c>
      <c r="E40" s="10">
        <f t="shared" ref="E40:E77" si="3">C40-D40</f>
        <v>-5</v>
      </c>
      <c r="F40" s="10" t="s">
        <v>361</v>
      </c>
      <c r="G40" s="10">
        <v>4506843</v>
      </c>
      <c r="H40" s="10" t="s">
        <v>362</v>
      </c>
      <c r="I40" s="10">
        <v>3167058409</v>
      </c>
      <c r="J40" s="10" t="s">
        <v>363</v>
      </c>
      <c r="K40" s="10">
        <v>4506843</v>
      </c>
      <c r="L40" s="10">
        <v>3167058409</v>
      </c>
      <c r="M40" s="11">
        <v>44257</v>
      </c>
      <c r="N40" s="10" t="s">
        <v>22</v>
      </c>
      <c r="O40" s="10" t="s">
        <v>102</v>
      </c>
      <c r="P40" s="10" t="s">
        <v>24</v>
      </c>
      <c r="S40" s="10" t="s">
        <v>225</v>
      </c>
      <c r="T40" s="10" t="s">
        <v>25</v>
      </c>
      <c r="U40" s="10" t="s">
        <v>25</v>
      </c>
      <c r="V40" s="10" t="s">
        <v>364</v>
      </c>
    </row>
    <row r="41" spans="1:22" s="10" customFormat="1" hidden="1" x14ac:dyDescent="0.25">
      <c r="A41" s="26">
        <v>39</v>
      </c>
      <c r="B41" s="11">
        <v>44103</v>
      </c>
      <c r="C41" s="11">
        <v>44252</v>
      </c>
      <c r="D41" s="11">
        <v>44258</v>
      </c>
      <c r="E41" s="10">
        <f t="shared" si="3"/>
        <v>-6</v>
      </c>
      <c r="F41" s="10" t="s">
        <v>365</v>
      </c>
      <c r="G41" s="10">
        <v>18507954</v>
      </c>
      <c r="H41" s="10" t="s">
        <v>366</v>
      </c>
      <c r="I41" s="10">
        <v>3164423215</v>
      </c>
      <c r="J41" s="10" t="s">
        <v>367</v>
      </c>
      <c r="K41" s="10">
        <v>18507954</v>
      </c>
      <c r="L41" s="10">
        <v>3164423215</v>
      </c>
      <c r="M41" s="11">
        <v>44258</v>
      </c>
      <c r="N41" s="10" t="s">
        <v>22</v>
      </c>
      <c r="O41" s="10" t="s">
        <v>265</v>
      </c>
      <c r="P41" s="10" t="s">
        <v>24</v>
      </c>
      <c r="S41" s="10" t="s">
        <v>225</v>
      </c>
      <c r="T41" s="10" t="s">
        <v>25</v>
      </c>
      <c r="U41" s="10" t="s">
        <v>25</v>
      </c>
      <c r="V41" s="10" t="s">
        <v>368</v>
      </c>
    </row>
    <row r="42" spans="1:22" s="10" customFormat="1" hidden="1" x14ac:dyDescent="0.25">
      <c r="A42" s="26">
        <v>40</v>
      </c>
      <c r="B42" s="11">
        <v>44432</v>
      </c>
      <c r="C42" s="11">
        <v>44252</v>
      </c>
      <c r="D42" s="11">
        <v>44230</v>
      </c>
      <c r="E42" s="10">
        <f t="shared" si="3"/>
        <v>22</v>
      </c>
      <c r="F42" s="10" t="s">
        <v>369</v>
      </c>
      <c r="G42" s="10">
        <v>10120064</v>
      </c>
      <c r="H42" s="10" t="s">
        <v>370</v>
      </c>
      <c r="I42" s="10">
        <v>1386611318</v>
      </c>
      <c r="J42" s="10" t="s">
        <v>371</v>
      </c>
      <c r="K42" s="10">
        <v>42058736</v>
      </c>
      <c r="L42" s="10">
        <v>3186611318</v>
      </c>
      <c r="M42" s="11">
        <v>44257</v>
      </c>
      <c r="N42" s="10" t="s">
        <v>215</v>
      </c>
      <c r="O42" s="10" t="s">
        <v>102</v>
      </c>
      <c r="P42" s="10" t="s">
        <v>24</v>
      </c>
      <c r="S42" s="10" t="s">
        <v>372</v>
      </c>
      <c r="T42" s="10" t="s">
        <v>25</v>
      </c>
      <c r="U42" s="10" t="s">
        <v>25</v>
      </c>
      <c r="V42" s="10" t="s">
        <v>225</v>
      </c>
    </row>
    <row r="43" spans="1:22" s="10" customFormat="1" hidden="1" x14ac:dyDescent="0.25">
      <c r="A43" s="26">
        <v>41</v>
      </c>
      <c r="B43" s="11">
        <v>44082</v>
      </c>
      <c r="C43" s="11">
        <v>44252</v>
      </c>
      <c r="D43" s="11">
        <v>44257</v>
      </c>
      <c r="E43" s="10">
        <f t="shared" si="3"/>
        <v>-5</v>
      </c>
      <c r="F43" s="10" t="s">
        <v>373</v>
      </c>
      <c r="G43" s="10">
        <v>1193530046</v>
      </c>
      <c r="H43" s="10" t="s">
        <v>374</v>
      </c>
      <c r="I43" s="10">
        <v>1193530046</v>
      </c>
      <c r="J43" s="10" t="s">
        <v>375</v>
      </c>
      <c r="L43" s="10">
        <v>3202348430</v>
      </c>
      <c r="M43" s="11">
        <v>44257</v>
      </c>
      <c r="N43" s="10" t="s">
        <v>376</v>
      </c>
      <c r="O43" s="10" t="s">
        <v>102</v>
      </c>
      <c r="P43" s="10" t="s">
        <v>24</v>
      </c>
      <c r="S43" s="10" t="s">
        <v>225</v>
      </c>
      <c r="T43" s="10" t="s">
        <v>25</v>
      </c>
      <c r="U43" s="10" t="s">
        <v>25</v>
      </c>
      <c r="V43" s="10" t="s">
        <v>225</v>
      </c>
    </row>
    <row r="44" spans="1:22" s="10" customFormat="1" hidden="1" x14ac:dyDescent="0.25">
      <c r="A44" s="26">
        <v>42</v>
      </c>
      <c r="B44" s="11">
        <v>44078</v>
      </c>
      <c r="C44" s="11">
        <v>44252</v>
      </c>
      <c r="D44" s="11">
        <v>44257</v>
      </c>
      <c r="E44" s="10">
        <f t="shared" si="3"/>
        <v>-5</v>
      </c>
      <c r="F44" s="10" t="s">
        <v>377</v>
      </c>
      <c r="G44" s="10">
        <v>42107326</v>
      </c>
      <c r="H44" s="10" t="s">
        <v>378</v>
      </c>
      <c r="I44" s="10">
        <v>42107326</v>
      </c>
      <c r="J44" s="10" t="s">
        <v>377</v>
      </c>
      <c r="K44" s="10">
        <v>42107326</v>
      </c>
      <c r="L44" s="10">
        <v>3224963770</v>
      </c>
      <c r="M44" s="11">
        <v>44257</v>
      </c>
      <c r="N44" s="10" t="s">
        <v>215</v>
      </c>
      <c r="O44" s="10" t="s">
        <v>265</v>
      </c>
      <c r="P44" s="10" t="s">
        <v>24</v>
      </c>
      <c r="S44" s="10" t="s">
        <v>360</v>
      </c>
      <c r="T44" s="10" t="s">
        <v>25</v>
      </c>
      <c r="U44" s="10" t="s">
        <v>25</v>
      </c>
      <c r="V44" s="10" t="s">
        <v>225</v>
      </c>
    </row>
    <row r="45" spans="1:22" s="10" customFormat="1" hidden="1" x14ac:dyDescent="0.25">
      <c r="A45" s="26">
        <v>43</v>
      </c>
      <c r="B45" s="11">
        <v>44078</v>
      </c>
      <c r="C45" s="11">
        <v>44252</v>
      </c>
      <c r="D45" s="11">
        <v>44257</v>
      </c>
      <c r="E45" s="10">
        <f t="shared" si="3"/>
        <v>-5</v>
      </c>
      <c r="F45" s="10" t="s">
        <v>379</v>
      </c>
      <c r="G45" s="10">
        <v>1088299106</v>
      </c>
      <c r="H45" s="10" t="s">
        <v>380</v>
      </c>
      <c r="I45" s="10">
        <v>1088299106</v>
      </c>
      <c r="J45" s="10" t="s">
        <v>381</v>
      </c>
      <c r="K45" s="10">
        <v>1088299106</v>
      </c>
      <c r="L45" s="10">
        <v>3153653368</v>
      </c>
      <c r="M45" s="11">
        <v>44257</v>
      </c>
      <c r="N45" s="10" t="s">
        <v>215</v>
      </c>
      <c r="O45" s="10" t="s">
        <v>102</v>
      </c>
      <c r="P45" s="10" t="s">
        <v>24</v>
      </c>
      <c r="S45" s="10" t="s">
        <v>360</v>
      </c>
      <c r="T45" s="10" t="s">
        <v>25</v>
      </c>
      <c r="U45" s="10" t="s">
        <v>25</v>
      </c>
      <c r="V45" s="10" t="s">
        <v>360</v>
      </c>
    </row>
    <row r="46" spans="1:22" s="10" customFormat="1" hidden="1" x14ac:dyDescent="0.25">
      <c r="A46" s="26">
        <v>44</v>
      </c>
      <c r="B46" s="11">
        <v>44451</v>
      </c>
      <c r="C46" s="11">
        <v>44252</v>
      </c>
      <c r="D46" s="11">
        <v>44257</v>
      </c>
      <c r="E46" s="10">
        <f t="shared" si="3"/>
        <v>-5</v>
      </c>
      <c r="F46" s="10" t="s">
        <v>382</v>
      </c>
      <c r="G46" s="10">
        <v>42061727</v>
      </c>
      <c r="H46" s="10" t="s">
        <v>383</v>
      </c>
      <c r="I46" s="10">
        <v>42061727</v>
      </c>
      <c r="J46" s="10" t="s">
        <v>384</v>
      </c>
      <c r="K46" s="10">
        <v>42061727</v>
      </c>
      <c r="L46" s="10">
        <v>3059101770</v>
      </c>
      <c r="M46" s="11">
        <v>44257</v>
      </c>
      <c r="N46" s="10" t="s">
        <v>385</v>
      </c>
      <c r="O46" s="10" t="s">
        <v>102</v>
      </c>
      <c r="P46" s="10" t="s">
        <v>24</v>
      </c>
      <c r="S46" s="10" t="s">
        <v>360</v>
      </c>
      <c r="T46" s="10" t="s">
        <v>25</v>
      </c>
      <c r="U46" s="10" t="s">
        <v>25</v>
      </c>
      <c r="V46" s="10" t="s">
        <v>360</v>
      </c>
    </row>
    <row r="47" spans="1:22" s="10" customFormat="1" hidden="1" x14ac:dyDescent="0.25">
      <c r="A47" s="26">
        <v>45</v>
      </c>
      <c r="B47" s="11">
        <v>44083</v>
      </c>
      <c r="C47" s="11">
        <v>44252</v>
      </c>
      <c r="D47" s="11">
        <v>44257</v>
      </c>
      <c r="E47" s="10">
        <f t="shared" si="3"/>
        <v>-5</v>
      </c>
      <c r="F47" s="10" t="s">
        <v>386</v>
      </c>
      <c r="G47" s="10">
        <v>4465439</v>
      </c>
      <c r="H47" s="10" t="s">
        <v>387</v>
      </c>
      <c r="I47" s="10">
        <v>11370217</v>
      </c>
      <c r="J47" s="10" t="s">
        <v>388</v>
      </c>
      <c r="K47" s="10">
        <v>11370217</v>
      </c>
      <c r="L47" s="10">
        <v>3217716025</v>
      </c>
      <c r="M47" s="11">
        <v>44257</v>
      </c>
      <c r="N47" s="10" t="s">
        <v>223</v>
      </c>
      <c r="O47" s="10" t="s">
        <v>102</v>
      </c>
      <c r="P47" s="10" t="s">
        <v>24</v>
      </c>
      <c r="S47" s="10" t="s">
        <v>360</v>
      </c>
      <c r="T47" s="10" t="s">
        <v>25</v>
      </c>
      <c r="U47" s="10" t="s">
        <v>74</v>
      </c>
      <c r="V47" s="10" t="s">
        <v>360</v>
      </c>
    </row>
    <row r="48" spans="1:22" s="10" customFormat="1" hidden="1" x14ac:dyDescent="0.25">
      <c r="A48" s="26">
        <v>46</v>
      </c>
      <c r="B48" s="11">
        <v>44073</v>
      </c>
      <c r="C48" s="11">
        <v>44255</v>
      </c>
      <c r="D48" s="11">
        <v>44257</v>
      </c>
      <c r="E48" s="10">
        <f t="shared" si="3"/>
        <v>-2</v>
      </c>
      <c r="F48" s="10" t="s">
        <v>389</v>
      </c>
      <c r="G48" s="10">
        <v>30347585</v>
      </c>
      <c r="H48" s="10" t="s">
        <v>390</v>
      </c>
      <c r="I48" s="10">
        <v>3185237524</v>
      </c>
      <c r="J48" s="10" t="s">
        <v>391</v>
      </c>
      <c r="K48" s="10">
        <v>30347585</v>
      </c>
      <c r="L48" s="10">
        <v>3185237524</v>
      </c>
      <c r="M48" s="11">
        <v>44257</v>
      </c>
      <c r="N48" s="10" t="s">
        <v>215</v>
      </c>
      <c r="O48" s="10" t="s">
        <v>23</v>
      </c>
      <c r="P48" s="10" t="s">
        <v>24</v>
      </c>
      <c r="S48" s="10" t="s">
        <v>392</v>
      </c>
      <c r="T48" s="10" t="s">
        <v>25</v>
      </c>
      <c r="U48" s="10" t="s">
        <v>25</v>
      </c>
      <c r="V48" s="10" t="s">
        <v>393</v>
      </c>
    </row>
    <row r="49" spans="1:22" s="10" customFormat="1" hidden="1" x14ac:dyDescent="0.25">
      <c r="A49" s="26">
        <v>47</v>
      </c>
      <c r="B49" s="11">
        <v>44229</v>
      </c>
      <c r="C49" s="11">
        <v>44254</v>
      </c>
      <c r="D49" s="11">
        <v>44258</v>
      </c>
      <c r="E49" s="10">
        <f t="shared" si="3"/>
        <v>-4</v>
      </c>
      <c r="F49" s="10" t="s">
        <v>394</v>
      </c>
      <c r="G49" s="10">
        <v>25195843</v>
      </c>
      <c r="H49" s="10" t="s">
        <v>396</v>
      </c>
      <c r="I49" s="10">
        <v>3108239236</v>
      </c>
      <c r="J49" s="10" t="s">
        <v>395</v>
      </c>
      <c r="K49" s="10">
        <v>40725798</v>
      </c>
      <c r="L49" s="10">
        <v>3108239236</v>
      </c>
      <c r="M49" s="11">
        <v>44258</v>
      </c>
      <c r="N49" s="10" t="s">
        <v>215</v>
      </c>
      <c r="O49" s="10" t="s">
        <v>94</v>
      </c>
      <c r="P49" s="10" t="s">
        <v>24</v>
      </c>
      <c r="S49" s="10" t="s">
        <v>225</v>
      </c>
      <c r="T49" s="10" t="s">
        <v>25</v>
      </c>
      <c r="U49" s="10" t="s">
        <v>25</v>
      </c>
      <c r="V49" s="10" t="s">
        <v>364</v>
      </c>
    </row>
    <row r="50" spans="1:22" s="10" customFormat="1" hidden="1" x14ac:dyDescent="0.25">
      <c r="A50" s="26">
        <v>48</v>
      </c>
      <c r="B50" s="11">
        <v>44272</v>
      </c>
      <c r="C50" s="11">
        <v>44259</v>
      </c>
      <c r="D50" s="11">
        <v>44263</v>
      </c>
      <c r="E50" s="10">
        <f t="shared" si="3"/>
        <v>-4</v>
      </c>
      <c r="F50" s="10" t="s">
        <v>397</v>
      </c>
      <c r="G50" s="10">
        <v>1112773503</v>
      </c>
      <c r="H50" s="10" t="s">
        <v>398</v>
      </c>
      <c r="I50" s="10">
        <v>3126657388</v>
      </c>
      <c r="J50" s="10" t="s">
        <v>399</v>
      </c>
      <c r="K50" s="10">
        <v>1133858408</v>
      </c>
      <c r="L50" s="10">
        <v>3126657388</v>
      </c>
      <c r="M50" s="10" t="s">
        <v>400</v>
      </c>
      <c r="N50" s="10" t="s">
        <v>401</v>
      </c>
      <c r="O50" s="10" t="s">
        <v>94</v>
      </c>
      <c r="P50" s="10" t="s">
        <v>24</v>
      </c>
      <c r="S50" s="10" t="s">
        <v>225</v>
      </c>
      <c r="T50" s="10" t="s">
        <v>25</v>
      </c>
      <c r="U50" s="10" t="s">
        <v>25</v>
      </c>
    </row>
    <row r="51" spans="1:22" s="10" customFormat="1" hidden="1" x14ac:dyDescent="0.25">
      <c r="A51" s="26">
        <v>49</v>
      </c>
      <c r="B51" s="11">
        <v>44253</v>
      </c>
      <c r="C51" s="11">
        <v>44259</v>
      </c>
      <c r="D51" s="11">
        <v>44260</v>
      </c>
      <c r="E51" s="10">
        <f t="shared" si="3"/>
        <v>-1</v>
      </c>
      <c r="F51" s="10" t="s">
        <v>402</v>
      </c>
      <c r="G51" s="10">
        <v>1010087900</v>
      </c>
      <c r="H51" s="10" t="s">
        <v>403</v>
      </c>
      <c r="I51" s="10">
        <v>3014100934</v>
      </c>
      <c r="J51" s="10" t="s">
        <v>404</v>
      </c>
      <c r="K51" s="10">
        <v>1010087900</v>
      </c>
      <c r="L51" s="10">
        <v>3104279517</v>
      </c>
      <c r="M51" s="11">
        <v>44260</v>
      </c>
      <c r="N51" s="10" t="s">
        <v>215</v>
      </c>
      <c r="O51" s="10" t="s">
        <v>94</v>
      </c>
      <c r="P51" s="10" t="s">
        <v>24</v>
      </c>
      <c r="S51" s="10" t="s">
        <v>225</v>
      </c>
      <c r="T51" s="10" t="s">
        <v>25</v>
      </c>
      <c r="U51" s="10" t="s">
        <v>25</v>
      </c>
    </row>
    <row r="52" spans="1:22" s="10" customFormat="1" hidden="1" x14ac:dyDescent="0.25">
      <c r="A52" s="26">
        <v>50</v>
      </c>
      <c r="B52" s="11">
        <v>44253</v>
      </c>
      <c r="C52" s="11">
        <v>44259</v>
      </c>
      <c r="D52" s="11">
        <v>44260</v>
      </c>
      <c r="E52" s="10">
        <f t="shared" si="3"/>
        <v>-1</v>
      </c>
      <c r="F52" s="10" t="s">
        <v>405</v>
      </c>
      <c r="G52" s="10">
        <v>10133001</v>
      </c>
      <c r="H52" s="10" t="s">
        <v>406</v>
      </c>
      <c r="I52" s="10">
        <v>313642770</v>
      </c>
      <c r="J52" s="10" t="s">
        <v>407</v>
      </c>
      <c r="K52" s="10">
        <v>10133001</v>
      </c>
      <c r="L52" s="10">
        <v>3008871547</v>
      </c>
      <c r="M52" s="11">
        <v>44260</v>
      </c>
      <c r="N52" s="10" t="s">
        <v>385</v>
      </c>
      <c r="O52" s="10" t="s">
        <v>94</v>
      </c>
      <c r="P52" s="10" t="s">
        <v>24</v>
      </c>
      <c r="S52" s="10" t="s">
        <v>225</v>
      </c>
      <c r="T52" s="10" t="s">
        <v>25</v>
      </c>
      <c r="U52" s="10" t="s">
        <v>25</v>
      </c>
    </row>
    <row r="53" spans="1:22" s="10" customFormat="1" hidden="1" x14ac:dyDescent="0.25">
      <c r="A53" s="26">
        <v>51</v>
      </c>
      <c r="B53" s="11">
        <v>44250</v>
      </c>
      <c r="C53" s="11">
        <v>44259</v>
      </c>
      <c r="D53" s="11">
        <v>44261</v>
      </c>
      <c r="E53" s="10">
        <f t="shared" si="3"/>
        <v>-2</v>
      </c>
      <c r="F53" s="10" t="s">
        <v>408</v>
      </c>
      <c r="G53" s="10">
        <v>24955697</v>
      </c>
      <c r="H53" s="10" t="s">
        <v>409</v>
      </c>
      <c r="I53" s="10">
        <v>3217540006</v>
      </c>
      <c r="J53" s="10" t="s">
        <v>408</v>
      </c>
      <c r="K53" s="10">
        <v>24955697</v>
      </c>
      <c r="L53" s="10">
        <v>3137240407</v>
      </c>
      <c r="M53" s="11">
        <v>44261</v>
      </c>
      <c r="N53" s="10" t="s">
        <v>410</v>
      </c>
      <c r="O53" s="10" t="s">
        <v>94</v>
      </c>
      <c r="P53" s="10" t="s">
        <v>24</v>
      </c>
      <c r="S53" s="10" t="s">
        <v>411</v>
      </c>
      <c r="T53" s="10" t="s">
        <v>25</v>
      </c>
      <c r="U53" s="10" t="s">
        <v>25</v>
      </c>
      <c r="V53" s="10" t="s">
        <v>364</v>
      </c>
    </row>
    <row r="54" spans="1:22" s="10" customFormat="1" hidden="1" x14ac:dyDescent="0.25">
      <c r="A54" s="26">
        <v>52</v>
      </c>
      <c r="B54" s="11">
        <v>44252</v>
      </c>
      <c r="C54" s="11">
        <v>44259</v>
      </c>
      <c r="D54" s="11">
        <v>44260</v>
      </c>
      <c r="E54" s="10">
        <f t="shared" si="3"/>
        <v>-1</v>
      </c>
      <c r="F54" s="10" t="s">
        <v>412</v>
      </c>
      <c r="G54" s="10">
        <v>9861183</v>
      </c>
      <c r="H54" s="10" t="s">
        <v>413</v>
      </c>
      <c r="I54" s="10">
        <v>3206327576</v>
      </c>
      <c r="J54" s="10" t="s">
        <v>412</v>
      </c>
      <c r="K54" s="10">
        <v>9861183</v>
      </c>
      <c r="L54" s="10">
        <v>3177530252</v>
      </c>
      <c r="M54" s="11">
        <v>44260</v>
      </c>
      <c r="N54" s="10" t="s">
        <v>223</v>
      </c>
      <c r="O54" s="10" t="s">
        <v>94</v>
      </c>
      <c r="Q54" s="10" t="s">
        <v>24</v>
      </c>
      <c r="S54" s="10" t="s">
        <v>414</v>
      </c>
      <c r="T54" s="10" t="s">
        <v>44</v>
      </c>
      <c r="U54" s="10" t="s">
        <v>44</v>
      </c>
      <c r="V54" s="10" t="s">
        <v>364</v>
      </c>
    </row>
    <row r="55" spans="1:22" s="10" customFormat="1" hidden="1" x14ac:dyDescent="0.25">
      <c r="A55" s="26">
        <v>53</v>
      </c>
      <c r="B55" s="11">
        <v>43941</v>
      </c>
      <c r="C55" s="11">
        <v>44259</v>
      </c>
      <c r="D55" s="11">
        <v>44260</v>
      </c>
      <c r="E55" s="10">
        <f t="shared" si="3"/>
        <v>-1</v>
      </c>
      <c r="F55" s="10" t="s">
        <v>415</v>
      </c>
      <c r="G55" s="10">
        <v>1112462842</v>
      </c>
      <c r="H55" s="10" t="s">
        <v>416</v>
      </c>
      <c r="I55" s="10">
        <v>3117141160</v>
      </c>
      <c r="J55" s="10" t="s">
        <v>41</v>
      </c>
      <c r="K55" s="10" t="s">
        <v>41</v>
      </c>
      <c r="L55" s="10" t="s">
        <v>41</v>
      </c>
      <c r="M55" s="11">
        <v>44260</v>
      </c>
      <c r="N55" s="10" t="s">
        <v>215</v>
      </c>
      <c r="O55" s="10" t="s">
        <v>265</v>
      </c>
      <c r="Q55" s="10" t="s">
        <v>24</v>
      </c>
      <c r="S55" s="10" t="s">
        <v>417</v>
      </c>
      <c r="T55" s="10" t="s">
        <v>44</v>
      </c>
      <c r="U55" s="10" t="s">
        <v>25</v>
      </c>
    </row>
    <row r="56" spans="1:22" s="10" customFormat="1" hidden="1" x14ac:dyDescent="0.25">
      <c r="A56" s="26">
        <v>54</v>
      </c>
      <c r="B56" s="11">
        <v>44134</v>
      </c>
      <c r="C56" s="11">
        <v>44259</v>
      </c>
      <c r="D56" s="11">
        <v>44260</v>
      </c>
      <c r="E56" s="10">
        <f t="shared" si="3"/>
        <v>-1</v>
      </c>
      <c r="F56" s="10" t="s">
        <v>418</v>
      </c>
      <c r="G56" s="10">
        <v>1089098365</v>
      </c>
      <c r="H56" s="10" t="s">
        <v>419</v>
      </c>
      <c r="I56" s="10">
        <v>3228908865</v>
      </c>
      <c r="J56" s="10" t="s">
        <v>392</v>
      </c>
      <c r="K56" s="10" t="s">
        <v>41</v>
      </c>
      <c r="L56" s="10" t="s">
        <v>41</v>
      </c>
      <c r="M56" s="11">
        <v>44260</v>
      </c>
      <c r="N56" s="10" t="s">
        <v>215</v>
      </c>
      <c r="O56" s="10" t="s">
        <v>102</v>
      </c>
      <c r="Q56" s="10" t="s">
        <v>24</v>
      </c>
      <c r="S56" s="10" t="s">
        <v>392</v>
      </c>
      <c r="T56" s="10" t="s">
        <v>25</v>
      </c>
      <c r="U56" s="10" t="s">
        <v>25</v>
      </c>
      <c r="V56" s="10" t="s">
        <v>420</v>
      </c>
    </row>
    <row r="57" spans="1:22" s="10" customFormat="1" hidden="1" x14ac:dyDescent="0.25">
      <c r="A57" s="26">
        <v>55</v>
      </c>
      <c r="B57" s="11">
        <v>44131</v>
      </c>
      <c r="C57" s="11">
        <v>44259</v>
      </c>
      <c r="D57" s="11">
        <v>44260</v>
      </c>
      <c r="E57" s="10">
        <f t="shared" si="3"/>
        <v>-1</v>
      </c>
      <c r="F57" s="10" t="s">
        <v>421</v>
      </c>
      <c r="G57" s="10">
        <v>4519666</v>
      </c>
      <c r="H57" s="10" t="s">
        <v>41</v>
      </c>
      <c r="I57" s="10" t="s">
        <v>41</v>
      </c>
      <c r="J57" s="10" t="s">
        <v>41</v>
      </c>
      <c r="K57" s="10" t="s">
        <v>41</v>
      </c>
      <c r="L57" s="10" t="s">
        <v>41</v>
      </c>
      <c r="M57" s="10" t="s">
        <v>41</v>
      </c>
      <c r="N57" s="10" t="s">
        <v>41</v>
      </c>
      <c r="O57" s="10" t="s">
        <v>41</v>
      </c>
      <c r="Q57" s="10" t="s">
        <v>41</v>
      </c>
      <c r="S57" s="10" t="s">
        <v>262</v>
      </c>
      <c r="T57" s="10" t="s">
        <v>25</v>
      </c>
      <c r="U57" s="10" t="s">
        <v>25</v>
      </c>
    </row>
    <row r="58" spans="1:22" s="10" customFormat="1" hidden="1" x14ac:dyDescent="0.25">
      <c r="A58" s="26">
        <v>56</v>
      </c>
      <c r="B58" s="11">
        <v>44136</v>
      </c>
      <c r="C58" s="11">
        <v>44259</v>
      </c>
      <c r="D58" s="11">
        <v>44260</v>
      </c>
      <c r="E58" s="10">
        <f t="shared" si="3"/>
        <v>-1</v>
      </c>
      <c r="F58" s="10" t="s">
        <v>422</v>
      </c>
      <c r="G58" s="10">
        <v>1113537481</v>
      </c>
      <c r="H58" s="10" t="s">
        <v>423</v>
      </c>
      <c r="I58" s="10">
        <v>3128745453</v>
      </c>
      <c r="J58" s="10" t="s">
        <v>424</v>
      </c>
      <c r="K58" s="10">
        <v>1113537481</v>
      </c>
      <c r="L58" s="10">
        <v>3129745453</v>
      </c>
      <c r="M58" s="11">
        <v>44263</v>
      </c>
      <c r="N58" s="10" t="s">
        <v>215</v>
      </c>
      <c r="O58" s="10" t="s">
        <v>102</v>
      </c>
      <c r="P58" s="10" t="s">
        <v>24</v>
      </c>
      <c r="S58" s="10" t="s">
        <v>360</v>
      </c>
      <c r="T58" s="10" t="s">
        <v>25</v>
      </c>
      <c r="U58" s="10" t="s">
        <v>25</v>
      </c>
    </row>
    <row r="59" spans="1:22" s="10" customFormat="1" hidden="1" x14ac:dyDescent="0.25">
      <c r="A59" s="26">
        <v>57</v>
      </c>
      <c r="B59" s="11">
        <v>44123</v>
      </c>
      <c r="C59" s="11">
        <v>44259</v>
      </c>
      <c r="D59" s="11">
        <v>44263</v>
      </c>
      <c r="E59" s="10">
        <f t="shared" si="3"/>
        <v>-4</v>
      </c>
      <c r="F59" s="10" t="s">
        <v>425</v>
      </c>
      <c r="G59" s="10">
        <v>1088257810</v>
      </c>
      <c r="H59" s="10" t="s">
        <v>426</v>
      </c>
      <c r="I59" s="10">
        <v>3386333</v>
      </c>
      <c r="J59" s="10" t="s">
        <v>427</v>
      </c>
      <c r="K59" s="10">
        <v>1088257810</v>
      </c>
      <c r="L59" s="10">
        <v>386333</v>
      </c>
      <c r="M59" s="11">
        <v>44263</v>
      </c>
      <c r="N59" s="10" t="s">
        <v>376</v>
      </c>
      <c r="O59" s="10" t="s">
        <v>265</v>
      </c>
      <c r="P59" s="10" t="s">
        <v>24</v>
      </c>
      <c r="S59" s="10" t="s">
        <v>360</v>
      </c>
      <c r="T59" s="10" t="s">
        <v>25</v>
      </c>
      <c r="U59" s="10" t="s">
        <v>25</v>
      </c>
      <c r="V59" s="10" t="s">
        <v>360</v>
      </c>
    </row>
    <row r="60" spans="1:22" s="10" customFormat="1" hidden="1" x14ac:dyDescent="0.25">
      <c r="A60" s="26">
        <v>58</v>
      </c>
      <c r="B60" s="11">
        <v>44153</v>
      </c>
      <c r="C60" s="11">
        <v>44259</v>
      </c>
      <c r="D60" s="11">
        <v>44263</v>
      </c>
      <c r="E60" s="10">
        <f t="shared" si="3"/>
        <v>-4</v>
      </c>
      <c r="F60" s="10" t="s">
        <v>428</v>
      </c>
      <c r="G60" s="10">
        <v>4382648</v>
      </c>
      <c r="H60" s="10" t="s">
        <v>429</v>
      </c>
      <c r="I60" s="10">
        <v>3136631173</v>
      </c>
      <c r="J60" s="10" t="s">
        <v>41</v>
      </c>
      <c r="K60" s="10" t="s">
        <v>41</v>
      </c>
      <c r="L60" s="10" t="s">
        <v>41</v>
      </c>
      <c r="M60" s="10" t="s">
        <v>41</v>
      </c>
      <c r="N60" s="10" t="s">
        <v>41</v>
      </c>
      <c r="O60" s="10" t="s">
        <v>102</v>
      </c>
      <c r="Q60" s="10" t="s">
        <v>24</v>
      </c>
      <c r="S60" s="10" t="s">
        <v>430</v>
      </c>
      <c r="T60" s="10" t="s">
        <v>25</v>
      </c>
      <c r="U60" s="10" t="s">
        <v>25</v>
      </c>
      <c r="V60" s="10" t="s">
        <v>430</v>
      </c>
    </row>
    <row r="61" spans="1:22" s="10" customFormat="1" hidden="1" x14ac:dyDescent="0.25">
      <c r="A61" s="26">
        <v>59</v>
      </c>
      <c r="B61" s="11">
        <v>44154</v>
      </c>
      <c r="C61" s="11">
        <v>44259</v>
      </c>
      <c r="D61" s="11">
        <v>44263</v>
      </c>
      <c r="E61" s="10">
        <f t="shared" si="3"/>
        <v>-4</v>
      </c>
      <c r="F61" s="10" t="s">
        <v>431</v>
      </c>
      <c r="G61" s="10">
        <v>31935774</v>
      </c>
      <c r="H61" s="10" t="s">
        <v>432</v>
      </c>
      <c r="I61" s="10">
        <v>3117182712</v>
      </c>
      <c r="J61" s="10" t="s">
        <v>433</v>
      </c>
      <c r="K61" s="10">
        <v>31935774</v>
      </c>
      <c r="L61" s="10">
        <v>3117182712</v>
      </c>
      <c r="M61" s="11">
        <v>44263</v>
      </c>
      <c r="N61" s="10" t="s">
        <v>215</v>
      </c>
      <c r="O61" s="10" t="s">
        <v>102</v>
      </c>
      <c r="P61" s="10" t="s">
        <v>24</v>
      </c>
      <c r="S61" s="10" t="s">
        <v>360</v>
      </c>
      <c r="T61" s="10" t="s">
        <v>25</v>
      </c>
      <c r="U61" s="10" t="s">
        <v>25</v>
      </c>
      <c r="V61" s="10" t="s">
        <v>360</v>
      </c>
    </row>
    <row r="62" spans="1:22" s="10" customFormat="1" hidden="1" x14ac:dyDescent="0.25">
      <c r="A62" s="26">
        <v>60</v>
      </c>
      <c r="B62" s="11">
        <v>44154</v>
      </c>
      <c r="C62" s="11">
        <v>44259</v>
      </c>
      <c r="D62" s="11">
        <v>44263</v>
      </c>
      <c r="E62" s="10">
        <f t="shared" si="3"/>
        <v>-4</v>
      </c>
      <c r="F62" s="10" t="s">
        <v>434</v>
      </c>
      <c r="G62" s="10">
        <v>4490009</v>
      </c>
      <c r="H62" s="10" t="s">
        <v>435</v>
      </c>
      <c r="I62" s="10">
        <v>3346938</v>
      </c>
      <c r="J62" s="10" t="s">
        <v>436</v>
      </c>
      <c r="K62" s="10">
        <v>4490009</v>
      </c>
      <c r="L62" s="10">
        <v>3346938</v>
      </c>
      <c r="M62" s="11">
        <v>44263</v>
      </c>
      <c r="N62" s="10" t="s">
        <v>22</v>
      </c>
      <c r="O62" s="10" t="s">
        <v>102</v>
      </c>
      <c r="P62" s="10" t="s">
        <v>24</v>
      </c>
      <c r="S62" s="10" t="s">
        <v>360</v>
      </c>
      <c r="T62" s="10" t="s">
        <v>25</v>
      </c>
      <c r="U62" s="10" t="s">
        <v>25</v>
      </c>
      <c r="V62" s="10" t="s">
        <v>360</v>
      </c>
    </row>
    <row r="63" spans="1:22" s="10" customFormat="1" x14ac:dyDescent="0.25">
      <c r="A63" s="26">
        <v>61</v>
      </c>
      <c r="B63" s="11">
        <v>44146</v>
      </c>
      <c r="C63" s="11">
        <v>44259</v>
      </c>
      <c r="D63" s="11">
        <v>44263</v>
      </c>
      <c r="E63" s="10">
        <f t="shared" si="3"/>
        <v>-4</v>
      </c>
      <c r="F63" s="10" t="s">
        <v>437</v>
      </c>
      <c r="G63" s="10">
        <v>10109991</v>
      </c>
      <c r="H63" s="10" t="s">
        <v>438</v>
      </c>
      <c r="I63" s="10">
        <v>3147319495</v>
      </c>
      <c r="J63" s="10" t="s">
        <v>439</v>
      </c>
      <c r="K63" s="10" t="s">
        <v>41</v>
      </c>
      <c r="L63" s="10">
        <v>3147319495</v>
      </c>
      <c r="M63" s="11">
        <v>44263</v>
      </c>
      <c r="N63" s="10" t="s">
        <v>215</v>
      </c>
      <c r="O63" s="10" t="s">
        <v>102</v>
      </c>
      <c r="Q63" s="10" t="s">
        <v>24</v>
      </c>
      <c r="S63" s="10" t="s">
        <v>355</v>
      </c>
      <c r="T63" s="10" t="s">
        <v>25</v>
      </c>
      <c r="U63" s="10" t="s">
        <v>25</v>
      </c>
      <c r="V63" s="10" t="s">
        <v>355</v>
      </c>
    </row>
    <row r="64" spans="1:22" s="10" customFormat="1" hidden="1" x14ac:dyDescent="0.25">
      <c r="E64" s="10">
        <f t="shared" si="3"/>
        <v>0</v>
      </c>
    </row>
    <row r="65" spans="1:21" s="10" customFormat="1" hidden="1" x14ac:dyDescent="0.25">
      <c r="E65" s="10">
        <f t="shared" si="3"/>
        <v>0</v>
      </c>
    </row>
    <row r="66" spans="1:21" s="10" customFormat="1" hidden="1" x14ac:dyDescent="0.25">
      <c r="E66" s="10">
        <f t="shared" si="3"/>
        <v>0</v>
      </c>
    </row>
    <row r="67" spans="1:21" s="10" customFormat="1" hidden="1" x14ac:dyDescent="0.25">
      <c r="E67" s="10">
        <f t="shared" si="3"/>
        <v>0</v>
      </c>
    </row>
    <row r="68" spans="1:21" s="10" customFormat="1" hidden="1" x14ac:dyDescent="0.25">
      <c r="E68" s="10">
        <f t="shared" si="3"/>
        <v>0</v>
      </c>
    </row>
    <row r="69" spans="1:21" s="10" customFormat="1" hidden="1" x14ac:dyDescent="0.25">
      <c r="E69" s="10">
        <f t="shared" si="3"/>
        <v>0</v>
      </c>
    </row>
    <row r="70" spans="1:21" s="10" customFormat="1" hidden="1" x14ac:dyDescent="0.25">
      <c r="E70" s="10">
        <f t="shared" si="3"/>
        <v>0</v>
      </c>
    </row>
    <row r="71" spans="1:21" s="10" customFormat="1" hidden="1" x14ac:dyDescent="0.25">
      <c r="E71" s="10">
        <f t="shared" si="3"/>
        <v>0</v>
      </c>
    </row>
    <row r="72" spans="1:21" s="10" customFormat="1" hidden="1" x14ac:dyDescent="0.25">
      <c r="E72" s="10">
        <f t="shared" si="3"/>
        <v>0</v>
      </c>
    </row>
    <row r="73" spans="1:21" s="10" customFormat="1" hidden="1" x14ac:dyDescent="0.25">
      <c r="E73" s="10">
        <f t="shared" si="3"/>
        <v>0</v>
      </c>
    </row>
    <row r="74" spans="1:21" s="10" customFormat="1" hidden="1" x14ac:dyDescent="0.25">
      <c r="E74" s="10">
        <f t="shared" si="3"/>
        <v>0</v>
      </c>
    </row>
    <row r="75" spans="1:21" s="10" customFormat="1" hidden="1" x14ac:dyDescent="0.25">
      <c r="E75" s="10">
        <f t="shared" si="3"/>
        <v>0</v>
      </c>
    </row>
    <row r="76" spans="1:21" s="10" customFormat="1" hidden="1" x14ac:dyDescent="0.25">
      <c r="E76" s="10">
        <f t="shared" si="3"/>
        <v>0</v>
      </c>
    </row>
    <row r="77" spans="1:21" s="10" customFormat="1" hidden="1" x14ac:dyDescent="0.25">
      <c r="E77" s="10">
        <f t="shared" si="3"/>
        <v>0</v>
      </c>
    </row>
    <row r="78" spans="1:21" x14ac:dyDescent="0.25">
      <c r="A78" s="69">
        <v>62</v>
      </c>
      <c r="B78" s="52">
        <v>44243</v>
      </c>
      <c r="C78" s="52">
        <v>44266</v>
      </c>
      <c r="D78" s="52">
        <v>44270</v>
      </c>
      <c r="E78" s="20">
        <v>-4</v>
      </c>
      <c r="F78" s="20" t="s">
        <v>511</v>
      </c>
      <c r="G78" s="20">
        <v>10080345</v>
      </c>
      <c r="H78" s="20" t="s">
        <v>512</v>
      </c>
      <c r="I78" s="20">
        <v>3232158732</v>
      </c>
      <c r="J78" s="20" t="s">
        <v>511</v>
      </c>
      <c r="K78" s="20">
        <v>10080345</v>
      </c>
      <c r="L78" s="20">
        <v>3227100320</v>
      </c>
      <c r="M78" s="52">
        <v>44270</v>
      </c>
      <c r="N78" s="20" t="s">
        <v>223</v>
      </c>
      <c r="O78" s="20" t="s">
        <v>94</v>
      </c>
      <c r="P78" s="20" t="s">
        <v>24</v>
      </c>
      <c r="S78" s="20" t="s">
        <v>225</v>
      </c>
      <c r="T78" s="20" t="s">
        <v>25</v>
      </c>
      <c r="U78" s="20" t="s">
        <v>25</v>
      </c>
    </row>
    <row r="79" spans="1:21" x14ac:dyDescent="0.25">
      <c r="A79" s="69">
        <v>63</v>
      </c>
      <c r="B79" s="52">
        <v>44263</v>
      </c>
      <c r="C79" s="52">
        <v>44266</v>
      </c>
      <c r="D79" s="52">
        <v>44270</v>
      </c>
      <c r="E79" s="20">
        <v>-4</v>
      </c>
      <c r="F79" s="20" t="s">
        <v>513</v>
      </c>
      <c r="G79" s="20">
        <v>19355843</v>
      </c>
      <c r="H79" s="20" t="s">
        <v>516</v>
      </c>
      <c r="I79" s="20">
        <v>3104509077</v>
      </c>
      <c r="J79" s="20" t="s">
        <v>514</v>
      </c>
      <c r="K79" s="20">
        <v>19355843</v>
      </c>
      <c r="L79" s="20">
        <v>3104509077</v>
      </c>
      <c r="M79" s="52">
        <v>44270</v>
      </c>
      <c r="N79" s="20" t="s">
        <v>215</v>
      </c>
      <c r="O79" s="20" t="s">
        <v>94</v>
      </c>
      <c r="P79" s="20" t="s">
        <v>24</v>
      </c>
      <c r="S79" s="20" t="s">
        <v>225</v>
      </c>
      <c r="T79" s="20" t="s">
        <v>25</v>
      </c>
      <c r="U79" s="20" t="s">
        <v>25</v>
      </c>
    </row>
    <row r="80" spans="1:21" x14ac:dyDescent="0.25">
      <c r="A80" s="69">
        <v>64</v>
      </c>
      <c r="B80" s="52">
        <v>44263</v>
      </c>
      <c r="C80" s="52">
        <v>44266</v>
      </c>
      <c r="D80" s="52">
        <v>44270</v>
      </c>
      <c r="E80" s="20">
        <v>-4</v>
      </c>
      <c r="F80" s="20" t="s">
        <v>515</v>
      </c>
      <c r="G80" s="20">
        <v>10086969</v>
      </c>
      <c r="H80" s="20" t="s">
        <v>517</v>
      </c>
      <c r="I80" s="20">
        <v>3117239392</v>
      </c>
      <c r="J80" s="20" t="s">
        <v>518</v>
      </c>
      <c r="K80" s="20">
        <v>10086969</v>
      </c>
      <c r="L80" s="20">
        <v>3223708346</v>
      </c>
      <c r="M80" s="52">
        <v>44270</v>
      </c>
      <c r="N80" s="20" t="s">
        <v>519</v>
      </c>
      <c r="O80" s="20" t="s">
        <v>94</v>
      </c>
      <c r="P80" s="20" t="s">
        <v>24</v>
      </c>
      <c r="S80" s="20" t="s">
        <v>225</v>
      </c>
      <c r="T80" s="20" t="s">
        <v>25</v>
      </c>
      <c r="U80" s="20" t="s">
        <v>25</v>
      </c>
    </row>
    <row r="81" spans="1:22" x14ac:dyDescent="0.25">
      <c r="A81" s="69">
        <v>65</v>
      </c>
      <c r="B81" s="52">
        <v>44256</v>
      </c>
      <c r="C81" s="52">
        <v>44266</v>
      </c>
      <c r="D81" s="52">
        <v>44272</v>
      </c>
      <c r="E81" s="20">
        <v>-5</v>
      </c>
      <c r="F81" s="20" t="s">
        <v>522</v>
      </c>
      <c r="G81" s="20">
        <v>29382835</v>
      </c>
      <c r="H81" s="20" t="s">
        <v>521</v>
      </c>
      <c r="I81" s="20">
        <v>363214583</v>
      </c>
      <c r="J81" s="20" t="s">
        <v>520</v>
      </c>
      <c r="K81" s="20">
        <v>29382835</v>
      </c>
      <c r="L81" s="20">
        <v>3014210256</v>
      </c>
      <c r="M81" s="52">
        <v>44272</v>
      </c>
      <c r="N81" s="20" t="s">
        <v>376</v>
      </c>
      <c r="O81" s="20" t="s">
        <v>94</v>
      </c>
      <c r="P81" s="20" t="s">
        <v>24</v>
      </c>
      <c r="S81" s="20" t="s">
        <v>225</v>
      </c>
      <c r="T81" s="20" t="s">
        <v>25</v>
      </c>
      <c r="U81" s="20" t="s">
        <v>25</v>
      </c>
    </row>
    <row r="82" spans="1:22" x14ac:dyDescent="0.25">
      <c r="A82" s="70">
        <v>66</v>
      </c>
      <c r="B82" s="52">
        <v>44260</v>
      </c>
      <c r="C82" s="52">
        <v>44273</v>
      </c>
      <c r="D82" s="52">
        <v>44274</v>
      </c>
      <c r="E82" s="20">
        <v>-1</v>
      </c>
      <c r="F82" s="20" t="s">
        <v>523</v>
      </c>
      <c r="G82" s="20">
        <v>10123651</v>
      </c>
      <c r="H82" s="20" t="s">
        <v>41</v>
      </c>
      <c r="I82" s="20" t="s">
        <v>41</v>
      </c>
      <c r="J82" s="20" t="s">
        <v>41</v>
      </c>
      <c r="K82" s="20" t="s">
        <v>41</v>
      </c>
      <c r="L82" s="20" t="s">
        <v>41</v>
      </c>
      <c r="M82" s="20" t="s">
        <v>524</v>
      </c>
      <c r="N82" s="20" t="s">
        <v>525</v>
      </c>
      <c r="O82" s="20" t="s">
        <v>94</v>
      </c>
      <c r="P82" s="20" t="s">
        <v>24</v>
      </c>
      <c r="S82" s="20" t="s">
        <v>47</v>
      </c>
      <c r="T82" s="20" t="s">
        <v>25</v>
      </c>
      <c r="U82" s="20" t="s">
        <v>25</v>
      </c>
    </row>
    <row r="83" spans="1:22" x14ac:dyDescent="0.25">
      <c r="A83" s="70">
        <v>67</v>
      </c>
      <c r="B83" s="52">
        <v>44265</v>
      </c>
      <c r="C83" s="52">
        <v>44273</v>
      </c>
      <c r="D83" s="52">
        <v>44274</v>
      </c>
      <c r="E83" s="20">
        <v>-1</v>
      </c>
      <c r="F83" s="20" t="s">
        <v>526</v>
      </c>
      <c r="G83" s="20">
        <v>16855151</v>
      </c>
      <c r="H83" s="20" t="s">
        <v>528</v>
      </c>
      <c r="I83" s="20">
        <v>3187245293</v>
      </c>
      <c r="J83" s="20" t="s">
        <v>527</v>
      </c>
      <c r="K83" s="20">
        <v>4383876</v>
      </c>
      <c r="L83" s="20">
        <v>3187245293</v>
      </c>
      <c r="M83" s="52">
        <v>44265</v>
      </c>
      <c r="N83" s="20" t="s">
        <v>215</v>
      </c>
      <c r="O83" s="20" t="s">
        <v>94</v>
      </c>
      <c r="P83" s="20" t="s">
        <v>24</v>
      </c>
      <c r="S83" s="20" t="s">
        <v>225</v>
      </c>
      <c r="T83" s="20" t="s">
        <v>25</v>
      </c>
      <c r="U83" s="20" t="s">
        <v>25</v>
      </c>
    </row>
    <row r="84" spans="1:22" x14ac:dyDescent="0.25">
      <c r="A84" s="71">
        <v>68</v>
      </c>
      <c r="B84" s="52">
        <v>44274</v>
      </c>
      <c r="C84" s="52">
        <v>44286</v>
      </c>
      <c r="D84" s="52">
        <v>44291</v>
      </c>
      <c r="E84" s="20">
        <v>-4</v>
      </c>
      <c r="F84" s="20" t="s">
        <v>529</v>
      </c>
      <c r="G84" s="20">
        <v>10086779</v>
      </c>
      <c r="H84" s="20" t="s">
        <v>530</v>
      </c>
      <c r="I84" s="20">
        <v>3128830056</v>
      </c>
      <c r="J84" s="20" t="s">
        <v>531</v>
      </c>
      <c r="K84" s="20">
        <v>10086779</v>
      </c>
      <c r="L84" s="20">
        <v>3128830056</v>
      </c>
      <c r="M84" s="52">
        <v>44292</v>
      </c>
      <c r="N84" s="20" t="s">
        <v>215</v>
      </c>
      <c r="O84" s="20" t="s">
        <v>94</v>
      </c>
      <c r="P84" s="20" t="s">
        <v>24</v>
      </c>
      <c r="S84" s="20" t="s">
        <v>225</v>
      </c>
      <c r="T84" s="20" t="s">
        <v>25</v>
      </c>
      <c r="U84" s="20" t="s">
        <v>25</v>
      </c>
    </row>
    <row r="85" spans="1:22" x14ac:dyDescent="0.25">
      <c r="A85" s="71">
        <v>69</v>
      </c>
      <c r="B85" s="52">
        <v>44253</v>
      </c>
      <c r="C85" s="52">
        <v>44286</v>
      </c>
      <c r="D85" s="52">
        <v>44291</v>
      </c>
      <c r="E85" s="20">
        <v>-4</v>
      </c>
      <c r="F85" s="20" t="s">
        <v>532</v>
      </c>
      <c r="G85" s="20">
        <v>10192186</v>
      </c>
      <c r="H85" s="20" t="s">
        <v>533</v>
      </c>
      <c r="I85" s="20">
        <v>10192186</v>
      </c>
      <c r="J85" s="20" t="s">
        <v>534</v>
      </c>
      <c r="K85" s="20">
        <v>10192186</v>
      </c>
      <c r="L85" s="20">
        <v>3128891824</v>
      </c>
      <c r="M85" s="52">
        <v>44292</v>
      </c>
      <c r="N85" s="20" t="s">
        <v>215</v>
      </c>
      <c r="O85" s="20" t="s">
        <v>94</v>
      </c>
      <c r="P85" s="20" t="s">
        <v>24</v>
      </c>
      <c r="S85" s="20" t="s">
        <v>225</v>
      </c>
      <c r="T85" s="20" t="s">
        <v>25</v>
      </c>
      <c r="U85" s="20" t="s">
        <v>25</v>
      </c>
    </row>
    <row r="86" spans="1:22" x14ac:dyDescent="0.25">
      <c r="A86" s="71">
        <v>70</v>
      </c>
      <c r="B86" s="52">
        <v>44268</v>
      </c>
      <c r="C86" s="52">
        <v>44286</v>
      </c>
      <c r="D86" s="52">
        <v>44291</v>
      </c>
      <c r="E86" s="20">
        <v>-4</v>
      </c>
      <c r="F86" s="20" t="s">
        <v>535</v>
      </c>
      <c r="G86" s="20">
        <v>1004679989</v>
      </c>
      <c r="H86" s="20" t="s">
        <v>536</v>
      </c>
      <c r="I86" s="20">
        <v>1004679989</v>
      </c>
      <c r="J86" s="20" t="s">
        <v>537</v>
      </c>
      <c r="K86" s="20">
        <v>1004679989</v>
      </c>
      <c r="L86" s="20">
        <v>3208278981</v>
      </c>
      <c r="M86" s="52">
        <v>44292</v>
      </c>
      <c r="N86" s="20" t="s">
        <v>22</v>
      </c>
      <c r="O86" s="20" t="s">
        <v>94</v>
      </c>
      <c r="P86" s="20" t="s">
        <v>24</v>
      </c>
      <c r="S86" s="20" t="s">
        <v>225</v>
      </c>
      <c r="T86" s="20" t="s">
        <v>25</v>
      </c>
      <c r="U86" s="20" t="s">
        <v>25</v>
      </c>
    </row>
    <row r="87" spans="1:22" x14ac:dyDescent="0.25">
      <c r="A87" s="71">
        <v>71</v>
      </c>
      <c r="B87" s="52">
        <v>44280</v>
      </c>
      <c r="C87" s="52">
        <v>44286</v>
      </c>
      <c r="D87" s="52">
        <v>44292</v>
      </c>
      <c r="E87" s="20">
        <v>-5</v>
      </c>
      <c r="F87" s="20" t="s">
        <v>538</v>
      </c>
      <c r="G87" s="20">
        <v>10065973</v>
      </c>
      <c r="H87" s="20" t="s">
        <v>539</v>
      </c>
      <c r="I87" s="20">
        <v>3228332026</v>
      </c>
      <c r="J87" s="20" t="s">
        <v>540</v>
      </c>
      <c r="K87" s="20">
        <v>43286961</v>
      </c>
      <c r="L87" s="20">
        <v>3228332026</v>
      </c>
      <c r="M87" s="52">
        <v>44292</v>
      </c>
      <c r="N87" s="20" t="s">
        <v>223</v>
      </c>
      <c r="O87" s="20" t="s">
        <v>94</v>
      </c>
      <c r="P87" s="20" t="s">
        <v>24</v>
      </c>
      <c r="S87" s="20" t="s">
        <v>225</v>
      </c>
      <c r="T87" s="20" t="s">
        <v>25</v>
      </c>
      <c r="U87" s="20" t="s">
        <v>25</v>
      </c>
    </row>
    <row r="88" spans="1:22" x14ac:dyDescent="0.25">
      <c r="A88" s="71">
        <v>72</v>
      </c>
      <c r="B88" s="52">
        <v>44268</v>
      </c>
      <c r="C88" s="52">
        <v>44286</v>
      </c>
      <c r="D88" s="52">
        <v>44292</v>
      </c>
      <c r="E88" s="20">
        <v>-5</v>
      </c>
      <c r="F88" s="20" t="s">
        <v>541</v>
      </c>
      <c r="G88" s="20">
        <v>10111981</v>
      </c>
      <c r="H88" s="20" t="s">
        <v>542</v>
      </c>
      <c r="I88" s="20">
        <v>3242515467</v>
      </c>
      <c r="J88" s="20" t="s">
        <v>543</v>
      </c>
      <c r="K88" s="20">
        <v>10111981</v>
      </c>
      <c r="L88" s="20">
        <v>3104370402</v>
      </c>
      <c r="M88" s="52">
        <v>44292</v>
      </c>
      <c r="N88" s="20" t="s">
        <v>22</v>
      </c>
      <c r="O88" s="20" t="s">
        <v>94</v>
      </c>
      <c r="P88" s="20" t="s">
        <v>24</v>
      </c>
      <c r="S88" s="20" t="s">
        <v>544</v>
      </c>
      <c r="T88" s="20" t="s">
        <v>545</v>
      </c>
      <c r="U88" s="20" t="s">
        <v>25</v>
      </c>
      <c r="V88" s="20" t="s">
        <v>546</v>
      </c>
    </row>
    <row r="89" spans="1:22" x14ac:dyDescent="0.25">
      <c r="A89" s="71">
        <v>73</v>
      </c>
      <c r="B89" s="52">
        <v>44273</v>
      </c>
      <c r="C89" s="52">
        <v>44286</v>
      </c>
      <c r="D89" s="52">
        <v>44286</v>
      </c>
      <c r="E89" s="20">
        <v>-5</v>
      </c>
      <c r="F89" s="20" t="s">
        <v>547</v>
      </c>
      <c r="G89" s="20">
        <v>1054993648</v>
      </c>
      <c r="H89" s="20" t="s">
        <v>550</v>
      </c>
      <c r="I89" s="20">
        <v>1054993648</v>
      </c>
      <c r="L89" s="20">
        <v>3105098034</v>
      </c>
      <c r="M89" s="52">
        <v>44291</v>
      </c>
      <c r="N89" s="20" t="s">
        <v>250</v>
      </c>
      <c r="O89" s="20" t="s">
        <v>94</v>
      </c>
      <c r="Q89" s="20" t="s">
        <v>24</v>
      </c>
      <c r="S89" s="20" t="s">
        <v>262</v>
      </c>
      <c r="T89" s="20" t="s">
        <v>545</v>
      </c>
      <c r="U89" s="20" t="s">
        <v>25</v>
      </c>
      <c r="V89" s="20" t="s">
        <v>548</v>
      </c>
    </row>
    <row r="90" spans="1:22" x14ac:dyDescent="0.25">
      <c r="A90" s="71">
        <v>74</v>
      </c>
      <c r="B90" s="52">
        <v>44270</v>
      </c>
      <c r="C90" s="52">
        <v>44286</v>
      </c>
      <c r="D90" s="52">
        <v>44293</v>
      </c>
      <c r="E90" s="20">
        <v>-6</v>
      </c>
      <c r="F90" s="20" t="s">
        <v>549</v>
      </c>
      <c r="G90" s="20">
        <v>9871960</v>
      </c>
      <c r="H90" s="20" t="s">
        <v>552</v>
      </c>
      <c r="I90" s="20">
        <v>1088253500</v>
      </c>
      <c r="J90" s="20" t="s">
        <v>553</v>
      </c>
      <c r="K90" s="20">
        <v>1088253500</v>
      </c>
      <c r="L90" s="20">
        <v>3104657283</v>
      </c>
      <c r="M90" s="52">
        <v>44293</v>
      </c>
      <c r="N90" s="20" t="s">
        <v>223</v>
      </c>
      <c r="O90" s="20" t="s">
        <v>94</v>
      </c>
      <c r="P90" s="20" t="s">
        <v>24</v>
      </c>
      <c r="S90" s="20" t="s">
        <v>225</v>
      </c>
      <c r="T90" s="20" t="s">
        <v>25</v>
      </c>
      <c r="U90" s="20" t="s">
        <v>25</v>
      </c>
    </row>
    <row r="91" spans="1:22" x14ac:dyDescent="0.25">
      <c r="A91" s="71">
        <v>75</v>
      </c>
      <c r="B91" s="52">
        <v>44267</v>
      </c>
      <c r="C91" s="52">
        <v>44286</v>
      </c>
      <c r="D91" s="52">
        <v>44293</v>
      </c>
      <c r="E91" s="20">
        <v>-6</v>
      </c>
      <c r="F91" s="20" t="s">
        <v>554</v>
      </c>
      <c r="G91" s="20">
        <v>9871960</v>
      </c>
      <c r="H91" s="20" t="s">
        <v>551</v>
      </c>
      <c r="I91" s="20">
        <v>9871960</v>
      </c>
      <c r="J91" s="20" t="s">
        <v>560</v>
      </c>
      <c r="K91" s="20">
        <v>1088284674</v>
      </c>
      <c r="L91" s="20">
        <v>3117629521</v>
      </c>
      <c r="M91" s="52">
        <v>44293</v>
      </c>
      <c r="N91" s="20" t="s">
        <v>31</v>
      </c>
      <c r="O91" s="20" t="s">
        <v>94</v>
      </c>
      <c r="P91" s="20" t="s">
        <v>24</v>
      </c>
      <c r="S91" s="20" t="s">
        <v>225</v>
      </c>
      <c r="T91" s="20" t="s">
        <v>25</v>
      </c>
      <c r="U91" s="20" t="s">
        <v>25</v>
      </c>
    </row>
    <row r="92" spans="1:22" x14ac:dyDescent="0.25">
      <c r="A92" s="71">
        <v>76</v>
      </c>
      <c r="B92" s="52">
        <v>44271</v>
      </c>
      <c r="C92" s="52">
        <v>44256</v>
      </c>
      <c r="D92" s="52">
        <v>44292</v>
      </c>
      <c r="E92" s="20">
        <v>-6</v>
      </c>
      <c r="F92" s="20" t="s">
        <v>555</v>
      </c>
      <c r="G92" s="20">
        <v>10079005</v>
      </c>
      <c r="H92" s="20" t="s">
        <v>556</v>
      </c>
      <c r="I92" s="20">
        <v>10079005</v>
      </c>
      <c r="J92" s="20" t="s">
        <v>557</v>
      </c>
      <c r="K92" s="20" t="s">
        <v>557</v>
      </c>
      <c r="L92" s="20" t="s">
        <v>557</v>
      </c>
      <c r="M92" s="20" t="s">
        <v>557</v>
      </c>
      <c r="N92" s="20" t="s">
        <v>557</v>
      </c>
      <c r="O92" s="20" t="s">
        <v>94</v>
      </c>
      <c r="R92" s="20" t="s">
        <v>558</v>
      </c>
      <c r="S92" s="20" t="s">
        <v>355</v>
      </c>
      <c r="T92" s="20" t="s">
        <v>559</v>
      </c>
      <c r="U92" s="20" t="s">
        <v>559</v>
      </c>
      <c r="V92" s="20" t="s">
        <v>355</v>
      </c>
    </row>
    <row r="93" spans="1:22" x14ac:dyDescent="0.25">
      <c r="A93" s="72">
        <v>77</v>
      </c>
      <c r="B93" s="52">
        <v>44274</v>
      </c>
      <c r="C93" s="52">
        <v>44296</v>
      </c>
      <c r="D93" s="52">
        <v>44296</v>
      </c>
      <c r="E93" s="20">
        <v>0</v>
      </c>
      <c r="F93" s="20" t="s">
        <v>561</v>
      </c>
      <c r="G93" s="20">
        <v>2647388</v>
      </c>
      <c r="H93" s="20" t="s">
        <v>562</v>
      </c>
      <c r="I93" s="20">
        <v>2647388</v>
      </c>
      <c r="J93" s="20" t="s">
        <v>563</v>
      </c>
      <c r="K93" s="20">
        <v>42109079</v>
      </c>
      <c r="L93" s="20">
        <v>3117824727</v>
      </c>
      <c r="M93" s="52">
        <v>44296</v>
      </c>
      <c r="N93" s="20" t="s">
        <v>215</v>
      </c>
      <c r="O93" s="20" t="s">
        <v>94</v>
      </c>
      <c r="Q93" s="20" t="s">
        <v>24</v>
      </c>
      <c r="S93" s="20" t="s">
        <v>355</v>
      </c>
      <c r="T93" s="20" t="s">
        <v>44</v>
      </c>
      <c r="U93" s="20" t="s">
        <v>25</v>
      </c>
      <c r="V93" s="20" t="s">
        <v>564</v>
      </c>
    </row>
    <row r="94" spans="1:22" x14ac:dyDescent="0.25">
      <c r="A94" s="72">
        <v>78</v>
      </c>
      <c r="B94" s="52">
        <v>44284</v>
      </c>
      <c r="C94" s="52">
        <v>44296</v>
      </c>
      <c r="D94" s="52">
        <v>44296</v>
      </c>
      <c r="E94" s="20">
        <v>0</v>
      </c>
      <c r="F94" s="20" t="s">
        <v>565</v>
      </c>
      <c r="G94" s="20">
        <v>1112632000</v>
      </c>
      <c r="H94" s="20" t="s">
        <v>566</v>
      </c>
      <c r="I94" s="20">
        <v>3143164391</v>
      </c>
      <c r="J94" s="20" t="s">
        <v>567</v>
      </c>
      <c r="K94" s="20">
        <v>1112628923</v>
      </c>
      <c r="L94" s="20">
        <v>3054047927</v>
      </c>
      <c r="M94" s="52">
        <v>44296</v>
      </c>
      <c r="N94" s="20" t="s">
        <v>31</v>
      </c>
      <c r="O94" s="20" t="s">
        <v>94</v>
      </c>
      <c r="Q94" s="20" t="s">
        <v>24</v>
      </c>
      <c r="S94" s="20" t="s">
        <v>568</v>
      </c>
      <c r="T94" s="20" t="s">
        <v>44</v>
      </c>
      <c r="U94" s="20" t="s">
        <v>44</v>
      </c>
      <c r="V94" s="20" t="s">
        <v>569</v>
      </c>
    </row>
    <row r="95" spans="1:22" x14ac:dyDescent="0.25">
      <c r="A95" s="73">
        <v>79</v>
      </c>
      <c r="B95" s="52">
        <v>44233</v>
      </c>
      <c r="C95" s="52">
        <v>44308</v>
      </c>
      <c r="D95" s="52">
        <v>44312</v>
      </c>
      <c r="E95" s="20">
        <v>-4</v>
      </c>
      <c r="F95" s="20" t="s">
        <v>570</v>
      </c>
      <c r="G95" s="20">
        <v>1087989157</v>
      </c>
      <c r="H95" s="20" t="s">
        <v>161</v>
      </c>
      <c r="I95" s="20" t="s">
        <v>41</v>
      </c>
      <c r="J95" s="20" t="s">
        <v>41</v>
      </c>
      <c r="K95" s="20" t="s">
        <v>41</v>
      </c>
      <c r="L95" s="20" t="s">
        <v>41</v>
      </c>
      <c r="M95" s="20" t="s">
        <v>41</v>
      </c>
      <c r="N95" s="20" t="s">
        <v>250</v>
      </c>
      <c r="O95" s="20" t="s">
        <v>94</v>
      </c>
      <c r="P95" s="20" t="s">
        <v>24</v>
      </c>
      <c r="S95" s="20" t="s">
        <v>225</v>
      </c>
      <c r="T95" s="20" t="s">
        <v>25</v>
      </c>
      <c r="U95" s="20" t="s">
        <v>25</v>
      </c>
      <c r="V95" s="20" t="s">
        <v>572</v>
      </c>
    </row>
    <row r="96" spans="1:22" x14ac:dyDescent="0.25">
      <c r="A96" s="73">
        <v>80</v>
      </c>
      <c r="B96" s="52">
        <v>44233</v>
      </c>
      <c r="C96" s="52">
        <v>44308</v>
      </c>
      <c r="D96" s="52">
        <v>44312</v>
      </c>
      <c r="E96" s="20">
        <v>-4</v>
      </c>
      <c r="F96" s="20" t="s">
        <v>571</v>
      </c>
      <c r="G96" s="20">
        <v>1090150920</v>
      </c>
      <c r="H96" s="20" t="s">
        <v>161</v>
      </c>
      <c r="I96" s="20" t="s">
        <v>41</v>
      </c>
      <c r="J96" s="20" t="s">
        <v>41</v>
      </c>
      <c r="K96" s="20" t="s">
        <v>41</v>
      </c>
      <c r="L96" s="20" t="s">
        <v>41</v>
      </c>
      <c r="M96" s="20" t="s">
        <v>575</v>
      </c>
      <c r="N96" s="20" t="s">
        <v>250</v>
      </c>
      <c r="O96" s="20" t="s">
        <v>94</v>
      </c>
      <c r="P96" s="20" t="s">
        <v>24</v>
      </c>
      <c r="S96" s="20" t="s">
        <v>225</v>
      </c>
      <c r="T96" s="20" t="s">
        <v>25</v>
      </c>
      <c r="U96" s="20" t="s">
        <v>25</v>
      </c>
      <c r="V96" s="20" t="s">
        <v>572</v>
      </c>
    </row>
    <row r="97" spans="1:22" x14ac:dyDescent="0.25">
      <c r="A97" s="73">
        <v>81</v>
      </c>
      <c r="B97" s="52">
        <v>44233</v>
      </c>
      <c r="C97" s="52">
        <v>44308</v>
      </c>
      <c r="D97" s="52">
        <v>44312</v>
      </c>
      <c r="E97" s="20">
        <v>-4</v>
      </c>
      <c r="F97" s="20" t="s">
        <v>573</v>
      </c>
      <c r="G97" s="20">
        <v>6646467</v>
      </c>
      <c r="H97" s="20" t="s">
        <v>161</v>
      </c>
      <c r="I97" s="20" t="s">
        <v>41</v>
      </c>
      <c r="J97" s="20" t="s">
        <v>41</v>
      </c>
      <c r="K97" s="20" t="s">
        <v>41</v>
      </c>
      <c r="L97" s="20" t="s">
        <v>41</v>
      </c>
      <c r="M97" s="52">
        <v>44313</v>
      </c>
      <c r="N97" s="20" t="s">
        <v>250</v>
      </c>
      <c r="O97" s="20" t="s">
        <v>94</v>
      </c>
      <c r="P97" s="20" t="s">
        <v>24</v>
      </c>
      <c r="S97" s="20" t="s">
        <v>225</v>
      </c>
      <c r="T97" s="20" t="s">
        <v>25</v>
      </c>
      <c r="U97" s="20" t="s">
        <v>25</v>
      </c>
      <c r="V97" s="20" t="s">
        <v>572</v>
      </c>
    </row>
    <row r="98" spans="1:22" x14ac:dyDescent="0.25">
      <c r="A98" s="73">
        <v>82</v>
      </c>
      <c r="B98" s="52">
        <v>44294</v>
      </c>
      <c r="C98" s="52">
        <v>44308</v>
      </c>
      <c r="D98" s="52">
        <v>44313</v>
      </c>
      <c r="E98" s="20">
        <v>-4</v>
      </c>
      <c r="F98" s="20" t="s">
        <v>574</v>
      </c>
      <c r="G98" s="20">
        <v>458011</v>
      </c>
      <c r="H98" s="37" t="s">
        <v>608</v>
      </c>
      <c r="I98" s="20">
        <v>3124118985</v>
      </c>
      <c r="J98" s="20" t="s">
        <v>41</v>
      </c>
      <c r="K98" s="20" t="s">
        <v>41</v>
      </c>
      <c r="L98" s="20" t="s">
        <v>41</v>
      </c>
      <c r="M98" s="52">
        <v>44313</v>
      </c>
      <c r="N98" s="20" t="s">
        <v>223</v>
      </c>
      <c r="O98" s="20" t="s">
        <v>94</v>
      </c>
      <c r="P98" s="20" t="s">
        <v>24</v>
      </c>
      <c r="S98" s="20" t="s">
        <v>411</v>
      </c>
      <c r="T98" s="20" t="s">
        <v>25</v>
      </c>
      <c r="U98" s="20" t="s">
        <v>25</v>
      </c>
      <c r="V98" s="20" t="s">
        <v>576</v>
      </c>
    </row>
    <row r="99" spans="1:22" x14ac:dyDescent="0.25">
      <c r="A99" s="73">
        <v>83</v>
      </c>
      <c r="B99" s="52">
        <v>44296</v>
      </c>
      <c r="C99" s="20" t="s">
        <v>578</v>
      </c>
      <c r="D99" s="20" t="s">
        <v>575</v>
      </c>
      <c r="E99" s="20">
        <v>-4</v>
      </c>
      <c r="F99" s="20" t="s">
        <v>577</v>
      </c>
      <c r="G99" s="20">
        <v>1088281049</v>
      </c>
      <c r="H99" s="37" t="s">
        <v>609</v>
      </c>
      <c r="I99" s="20">
        <v>3137264633</v>
      </c>
      <c r="J99" s="20" t="s">
        <v>579</v>
      </c>
      <c r="K99" s="20">
        <v>42104414</v>
      </c>
      <c r="L99" s="20">
        <v>3137264633</v>
      </c>
      <c r="M99" s="52">
        <v>44313</v>
      </c>
      <c r="N99" s="20" t="s">
        <v>223</v>
      </c>
      <c r="O99" s="20" t="s">
        <v>94</v>
      </c>
      <c r="Q99" s="20" t="s">
        <v>24</v>
      </c>
      <c r="S99" s="20" t="s">
        <v>580</v>
      </c>
      <c r="T99" s="20" t="s">
        <v>44</v>
      </c>
      <c r="U99" s="20" t="s">
        <v>44</v>
      </c>
      <c r="V99" s="20" t="s">
        <v>581</v>
      </c>
    </row>
    <row r="100" spans="1:22" x14ac:dyDescent="0.25">
      <c r="A100" s="73">
        <v>84</v>
      </c>
      <c r="B100" s="52">
        <v>44235</v>
      </c>
      <c r="C100" s="20" t="s">
        <v>578</v>
      </c>
      <c r="D100" s="52">
        <v>44313</v>
      </c>
      <c r="E100" s="20">
        <v>-4</v>
      </c>
      <c r="F100" s="20" t="s">
        <v>582</v>
      </c>
      <c r="G100" s="20">
        <v>1004776108</v>
      </c>
      <c r="H100" s="76" t="s">
        <v>621</v>
      </c>
      <c r="I100" s="76">
        <v>3202385907</v>
      </c>
      <c r="J100" s="76" t="s">
        <v>41</v>
      </c>
      <c r="K100" s="20" t="s">
        <v>41</v>
      </c>
      <c r="L100" s="20" t="s">
        <v>41</v>
      </c>
      <c r="M100" s="20" t="s">
        <v>41</v>
      </c>
      <c r="N100" s="20" t="s">
        <v>250</v>
      </c>
      <c r="O100" s="20" t="s">
        <v>94</v>
      </c>
      <c r="Q100" s="20" t="s">
        <v>24</v>
      </c>
      <c r="S100" s="20" t="s">
        <v>583</v>
      </c>
      <c r="T100" s="20" t="s">
        <v>44</v>
      </c>
      <c r="U100" s="20" t="s">
        <v>44</v>
      </c>
    </row>
    <row r="101" spans="1:22" x14ac:dyDescent="0.25">
      <c r="A101" s="73">
        <v>85</v>
      </c>
      <c r="B101" s="52">
        <v>44293</v>
      </c>
      <c r="C101" s="52">
        <v>44308</v>
      </c>
      <c r="D101" s="52">
        <v>44312</v>
      </c>
      <c r="E101" s="20">
        <v>-4</v>
      </c>
      <c r="F101" s="20" t="s">
        <v>584</v>
      </c>
      <c r="G101" s="20">
        <v>10029214</v>
      </c>
      <c r="H101" s="37" t="s">
        <v>610</v>
      </c>
      <c r="I101" s="20">
        <v>3136772985</v>
      </c>
      <c r="J101" s="20" t="s">
        <v>585</v>
      </c>
      <c r="K101" s="20">
        <v>10029214</v>
      </c>
      <c r="L101" s="20">
        <v>3136772985</v>
      </c>
      <c r="M101" s="52">
        <v>44313</v>
      </c>
      <c r="N101" s="20" t="s">
        <v>215</v>
      </c>
      <c r="O101" s="20" t="s">
        <v>94</v>
      </c>
      <c r="P101" s="20" t="s">
        <v>24</v>
      </c>
      <c r="S101" s="20" t="s">
        <v>225</v>
      </c>
      <c r="T101" s="20" t="s">
        <v>25</v>
      </c>
      <c r="U101" s="20" t="s">
        <v>25</v>
      </c>
    </row>
    <row r="102" spans="1:22" x14ac:dyDescent="0.25">
      <c r="A102" s="74">
        <v>86</v>
      </c>
      <c r="B102" s="52">
        <v>44321</v>
      </c>
      <c r="C102" s="52">
        <v>44312</v>
      </c>
      <c r="D102" s="52">
        <v>44352</v>
      </c>
      <c r="E102" s="20">
        <v>-1</v>
      </c>
      <c r="F102" s="20" t="s">
        <v>586</v>
      </c>
      <c r="G102" s="20">
        <v>1061656284</v>
      </c>
      <c r="H102" s="37" t="s">
        <v>611</v>
      </c>
      <c r="I102" s="20">
        <v>3225175424</v>
      </c>
      <c r="J102" s="20" t="s">
        <v>588</v>
      </c>
      <c r="K102" s="20">
        <v>1061656284</v>
      </c>
      <c r="L102" s="20">
        <v>3225175424</v>
      </c>
      <c r="M102" s="75">
        <v>44326</v>
      </c>
      <c r="N102" s="20" t="s">
        <v>587</v>
      </c>
      <c r="O102" s="20" t="s">
        <v>94</v>
      </c>
      <c r="P102" s="20" t="s">
        <v>24</v>
      </c>
      <c r="S102" s="20" t="s">
        <v>349</v>
      </c>
    </row>
    <row r="103" spans="1:22" x14ac:dyDescent="0.25">
      <c r="A103" s="74">
        <v>87</v>
      </c>
      <c r="B103" s="52">
        <v>44321</v>
      </c>
      <c r="C103" s="52">
        <v>44312</v>
      </c>
      <c r="D103" s="52">
        <v>44352</v>
      </c>
      <c r="E103" s="20">
        <v>-1</v>
      </c>
      <c r="F103" s="20" t="s">
        <v>589</v>
      </c>
      <c r="G103" s="20">
        <v>1010099006</v>
      </c>
      <c r="H103" s="37" t="s">
        <v>612</v>
      </c>
      <c r="I103" s="20">
        <v>3207612545</v>
      </c>
      <c r="J103" s="20" t="s">
        <v>590</v>
      </c>
      <c r="K103" s="20">
        <v>1010099006</v>
      </c>
      <c r="L103" s="20">
        <v>3207612545</v>
      </c>
      <c r="M103" s="75">
        <v>44326</v>
      </c>
      <c r="N103" s="20" t="s">
        <v>215</v>
      </c>
      <c r="O103" s="20" t="s">
        <v>94</v>
      </c>
      <c r="P103" s="20" t="s">
        <v>24</v>
      </c>
      <c r="S103" s="20" t="s">
        <v>225</v>
      </c>
    </row>
    <row r="104" spans="1:22" x14ac:dyDescent="0.25">
      <c r="A104" s="74">
        <v>88</v>
      </c>
      <c r="B104" s="52">
        <v>44321</v>
      </c>
      <c r="C104" s="52">
        <v>44312</v>
      </c>
      <c r="D104" s="52">
        <v>44382</v>
      </c>
      <c r="E104" s="20">
        <v>-2</v>
      </c>
      <c r="F104" s="20" t="s">
        <v>591</v>
      </c>
      <c r="G104" s="20" t="s">
        <v>592</v>
      </c>
      <c r="H104" s="37" t="s">
        <v>613</v>
      </c>
      <c r="I104" s="20">
        <v>3226077172</v>
      </c>
      <c r="J104" s="20" t="s">
        <v>591</v>
      </c>
      <c r="K104" s="20">
        <v>1873004</v>
      </c>
      <c r="L104" s="20">
        <v>3127985915</v>
      </c>
      <c r="M104" s="75">
        <v>44326</v>
      </c>
      <c r="N104" s="20" t="s">
        <v>593</v>
      </c>
      <c r="O104" s="20" t="s">
        <v>94</v>
      </c>
      <c r="P104" s="20" t="s">
        <v>24</v>
      </c>
      <c r="S104" s="20" t="s">
        <v>225</v>
      </c>
    </row>
    <row r="105" spans="1:22" x14ac:dyDescent="0.25">
      <c r="A105" s="74">
        <v>89</v>
      </c>
      <c r="B105" s="52">
        <v>44321</v>
      </c>
      <c r="C105" s="52">
        <v>44304</v>
      </c>
      <c r="D105" s="52">
        <v>44324</v>
      </c>
      <c r="E105" s="20">
        <v>-5</v>
      </c>
      <c r="F105" s="20" t="s">
        <v>594</v>
      </c>
      <c r="G105" s="20">
        <v>1042472117</v>
      </c>
      <c r="H105" s="37" t="s">
        <v>614</v>
      </c>
      <c r="I105" s="20">
        <v>3017754134</v>
      </c>
      <c r="J105" s="20" t="s">
        <v>595</v>
      </c>
      <c r="K105" s="20">
        <v>1042472117</v>
      </c>
      <c r="L105" s="20">
        <v>3017754134</v>
      </c>
      <c r="M105" s="75">
        <v>44326</v>
      </c>
      <c r="N105" s="20" t="s">
        <v>223</v>
      </c>
      <c r="O105" s="20" t="s">
        <v>94</v>
      </c>
      <c r="P105" s="20" t="s">
        <v>24</v>
      </c>
      <c r="S105" s="20" t="s">
        <v>225</v>
      </c>
    </row>
    <row r="106" spans="1:22" x14ac:dyDescent="0.25">
      <c r="A106" s="74">
        <v>90</v>
      </c>
      <c r="B106" s="52">
        <v>44321</v>
      </c>
      <c r="C106" s="52">
        <v>41011</v>
      </c>
      <c r="D106" s="52">
        <v>44323</v>
      </c>
      <c r="E106" s="20">
        <v>-2</v>
      </c>
      <c r="F106" s="20" t="s">
        <v>596</v>
      </c>
      <c r="G106" s="20">
        <v>18615144</v>
      </c>
      <c r="H106" s="37" t="s">
        <v>615</v>
      </c>
      <c r="I106" s="20">
        <v>3113061514</v>
      </c>
      <c r="J106" s="20" t="s">
        <v>597</v>
      </c>
      <c r="K106" s="20">
        <v>42142617</v>
      </c>
      <c r="L106" s="20">
        <v>3113061514</v>
      </c>
      <c r="M106" s="75">
        <v>44326</v>
      </c>
      <c r="N106" s="20" t="s">
        <v>22</v>
      </c>
      <c r="O106" s="20" t="s">
        <v>94</v>
      </c>
      <c r="P106" s="20" t="s">
        <v>24</v>
      </c>
    </row>
    <row r="107" spans="1:22" x14ac:dyDescent="0.25">
      <c r="A107" s="74">
        <v>91</v>
      </c>
      <c r="B107" s="52">
        <v>44321</v>
      </c>
      <c r="C107" s="52">
        <v>44519</v>
      </c>
      <c r="D107" s="52">
        <v>44326</v>
      </c>
      <c r="E107" s="20">
        <v>-5</v>
      </c>
      <c r="F107" s="20" t="s">
        <v>434</v>
      </c>
      <c r="G107" s="20">
        <v>449009</v>
      </c>
      <c r="H107" s="37" t="s">
        <v>616</v>
      </c>
      <c r="I107" s="20" t="s">
        <v>598</v>
      </c>
      <c r="J107" s="20" t="s">
        <v>436</v>
      </c>
      <c r="K107" s="20">
        <v>449009</v>
      </c>
      <c r="L107" s="20" t="s">
        <v>598</v>
      </c>
      <c r="M107" s="75">
        <v>44326</v>
      </c>
      <c r="N107" s="20" t="s">
        <v>22</v>
      </c>
      <c r="O107" s="20" t="s">
        <v>265</v>
      </c>
      <c r="P107" s="20" t="s">
        <v>24</v>
      </c>
      <c r="S107" s="20" t="s">
        <v>225</v>
      </c>
    </row>
    <row r="108" spans="1:22" x14ac:dyDescent="0.25">
      <c r="A108" s="74">
        <v>92</v>
      </c>
      <c r="B108" s="52">
        <v>44321</v>
      </c>
      <c r="C108" s="52">
        <v>44515</v>
      </c>
      <c r="D108" s="52">
        <v>44326</v>
      </c>
      <c r="E108" s="20">
        <v>-5</v>
      </c>
      <c r="F108" s="20" t="s">
        <v>599</v>
      </c>
      <c r="G108" s="20">
        <v>10061479</v>
      </c>
      <c r="H108" s="37" t="s">
        <v>41</v>
      </c>
      <c r="I108" s="20" t="s">
        <v>41</v>
      </c>
      <c r="J108" s="20" t="s">
        <v>355</v>
      </c>
      <c r="K108" s="20" t="s">
        <v>41</v>
      </c>
      <c r="L108" s="20" t="s">
        <v>41</v>
      </c>
      <c r="M108" s="75">
        <v>44326</v>
      </c>
      <c r="N108" s="20" t="s">
        <v>215</v>
      </c>
      <c r="O108" s="20" t="s">
        <v>102</v>
      </c>
      <c r="Q108" s="20" t="s">
        <v>24</v>
      </c>
    </row>
    <row r="109" spans="1:22" x14ac:dyDescent="0.25">
      <c r="A109" s="74">
        <v>93</v>
      </c>
      <c r="B109" s="52">
        <v>44321</v>
      </c>
      <c r="C109" s="52">
        <v>44525</v>
      </c>
      <c r="D109" s="52">
        <v>44326</v>
      </c>
      <c r="E109" s="20">
        <v>-5</v>
      </c>
      <c r="F109" s="20" t="s">
        <v>600</v>
      </c>
      <c r="G109" s="20" t="s">
        <v>601</v>
      </c>
      <c r="H109" s="37" t="s">
        <v>617</v>
      </c>
      <c r="I109" s="20">
        <v>3161583321</v>
      </c>
      <c r="J109" s="20" t="s">
        <v>602</v>
      </c>
      <c r="K109" s="20" t="s">
        <v>359</v>
      </c>
      <c r="L109" s="20">
        <v>3161583321</v>
      </c>
      <c r="M109" s="75">
        <v>44326</v>
      </c>
      <c r="N109" s="20" t="s">
        <v>215</v>
      </c>
      <c r="O109" s="20" t="s">
        <v>265</v>
      </c>
      <c r="P109" s="20" t="s">
        <v>24</v>
      </c>
    </row>
    <row r="110" spans="1:22" x14ac:dyDescent="0.25">
      <c r="A110" s="74">
        <v>94</v>
      </c>
      <c r="B110" s="52">
        <v>44321</v>
      </c>
      <c r="C110" s="52">
        <v>44537</v>
      </c>
      <c r="D110" s="52">
        <v>44326</v>
      </c>
      <c r="E110" s="20">
        <v>-5</v>
      </c>
      <c r="F110" s="20" t="s">
        <v>603</v>
      </c>
      <c r="G110" s="20">
        <v>10003858</v>
      </c>
      <c r="H110" s="37" t="s">
        <v>618</v>
      </c>
      <c r="I110" s="20">
        <v>3121725</v>
      </c>
      <c r="J110" s="20" t="s">
        <v>604</v>
      </c>
      <c r="K110" s="20">
        <v>10003858</v>
      </c>
      <c r="L110" s="20">
        <v>3121725</v>
      </c>
      <c r="M110" s="75">
        <v>44326</v>
      </c>
      <c r="N110" s="20" t="s">
        <v>215</v>
      </c>
      <c r="O110" s="20" t="s">
        <v>265</v>
      </c>
      <c r="P110" s="20" t="s">
        <v>24</v>
      </c>
    </row>
    <row r="111" spans="1:22" x14ac:dyDescent="0.25">
      <c r="A111" s="74">
        <v>95</v>
      </c>
      <c r="B111" s="52">
        <v>44321</v>
      </c>
      <c r="C111" s="52">
        <v>44530</v>
      </c>
      <c r="D111" s="52">
        <v>44326</v>
      </c>
      <c r="E111" s="20">
        <v>-5</v>
      </c>
      <c r="F111" s="20" t="s">
        <v>605</v>
      </c>
      <c r="G111" s="20">
        <v>10075033</v>
      </c>
      <c r="H111" s="37" t="s">
        <v>608</v>
      </c>
      <c r="I111" s="20">
        <v>3157156801</v>
      </c>
      <c r="J111" s="20" t="s">
        <v>619</v>
      </c>
      <c r="K111" s="20">
        <v>10075033</v>
      </c>
      <c r="L111" s="20">
        <v>3157156801</v>
      </c>
      <c r="M111" s="75">
        <v>44326</v>
      </c>
      <c r="N111" s="20" t="s">
        <v>215</v>
      </c>
      <c r="O111" s="20" t="s">
        <v>102</v>
      </c>
      <c r="P111" s="20" t="s">
        <v>24</v>
      </c>
      <c r="S111" s="20" t="s">
        <v>225</v>
      </c>
    </row>
    <row r="112" spans="1:22" x14ac:dyDescent="0.25">
      <c r="A112" s="74">
        <v>96</v>
      </c>
      <c r="B112" s="52">
        <v>44321</v>
      </c>
      <c r="C112" s="52">
        <v>44541</v>
      </c>
      <c r="D112" s="52">
        <v>44326</v>
      </c>
      <c r="E112" s="20">
        <v>-5</v>
      </c>
      <c r="F112" s="20" t="s">
        <v>606</v>
      </c>
      <c r="G112" s="20">
        <v>10092615</v>
      </c>
      <c r="H112" s="37" t="s">
        <v>620</v>
      </c>
      <c r="I112" s="20">
        <v>3173897436</v>
      </c>
      <c r="J112" s="20" t="s">
        <v>607</v>
      </c>
      <c r="K112" s="20">
        <v>10092615</v>
      </c>
      <c r="L112" s="20">
        <v>3173897436</v>
      </c>
      <c r="M112" s="75">
        <v>44326</v>
      </c>
      <c r="N112" s="20" t="s">
        <v>223</v>
      </c>
      <c r="O112" s="20" t="s">
        <v>102</v>
      </c>
      <c r="P112" s="20" t="s">
        <v>24</v>
      </c>
      <c r="S112" s="20" t="s">
        <v>411</v>
      </c>
    </row>
    <row r="113" spans="1:19" x14ac:dyDescent="0.25">
      <c r="A113" s="77">
        <v>97</v>
      </c>
      <c r="B113" s="52">
        <v>44321</v>
      </c>
      <c r="C113" s="52">
        <v>44321</v>
      </c>
      <c r="D113" s="52">
        <v>44326</v>
      </c>
      <c r="E113" s="20">
        <v>0</v>
      </c>
      <c r="F113" s="20" t="s">
        <v>622</v>
      </c>
      <c r="G113" s="20" t="s">
        <v>623</v>
      </c>
      <c r="H113" s="20" t="s">
        <v>624</v>
      </c>
      <c r="I113" s="20">
        <v>3218132404</v>
      </c>
      <c r="J113" s="20" t="s">
        <v>625</v>
      </c>
      <c r="K113" s="20">
        <v>42140175</v>
      </c>
      <c r="L113" s="20">
        <v>3218132404</v>
      </c>
      <c r="M113" s="52">
        <v>44326</v>
      </c>
      <c r="N113" s="20" t="s">
        <v>587</v>
      </c>
      <c r="O113" s="20" t="s">
        <v>94</v>
      </c>
      <c r="P113" s="20" t="s">
        <v>24</v>
      </c>
      <c r="S113" s="20" t="s">
        <v>225</v>
      </c>
    </row>
    <row r="114" spans="1:19" x14ac:dyDescent="0.25">
      <c r="A114" s="77">
        <v>98</v>
      </c>
      <c r="B114" s="52">
        <v>44321</v>
      </c>
      <c r="C114" s="52">
        <v>44279</v>
      </c>
      <c r="D114" s="52">
        <v>44276</v>
      </c>
      <c r="E114" s="20">
        <v>-2</v>
      </c>
      <c r="F114" s="20" t="s">
        <v>626</v>
      </c>
      <c r="G114" s="20">
        <v>18503941</v>
      </c>
      <c r="H114" s="20" t="s">
        <v>627</v>
      </c>
      <c r="I114" s="20">
        <v>3138860342</v>
      </c>
      <c r="J114" s="20" t="s">
        <v>628</v>
      </c>
      <c r="K114" s="20">
        <v>42138756</v>
      </c>
      <c r="L114" s="20">
        <v>3138860342</v>
      </c>
      <c r="M114" s="52">
        <v>44337</v>
      </c>
      <c r="N114" s="20" t="s">
        <v>223</v>
      </c>
      <c r="O114" s="20" t="s">
        <v>94</v>
      </c>
      <c r="P114" s="20" t="s">
        <v>24</v>
      </c>
      <c r="S114" s="20" t="s">
        <v>355</v>
      </c>
    </row>
    <row r="115" spans="1:19" x14ac:dyDescent="0.25">
      <c r="A115" s="77">
        <v>99</v>
      </c>
      <c r="B115" s="52">
        <v>44321</v>
      </c>
      <c r="C115" s="52">
        <v>44266</v>
      </c>
      <c r="D115" s="52">
        <v>44337</v>
      </c>
      <c r="E115" s="20">
        <v>-2</v>
      </c>
      <c r="F115" s="20" t="s">
        <v>629</v>
      </c>
      <c r="G115" s="20">
        <v>52039991</v>
      </c>
      <c r="H115" s="20" t="s">
        <v>630</v>
      </c>
      <c r="I115" s="20">
        <v>310615259</v>
      </c>
      <c r="J115" s="20" t="s">
        <v>631</v>
      </c>
      <c r="K115" s="20">
        <v>52039991</v>
      </c>
      <c r="L115" s="20">
        <v>31060115259</v>
      </c>
      <c r="M115" s="52">
        <v>44337</v>
      </c>
      <c r="N115" s="20" t="s">
        <v>223</v>
      </c>
      <c r="O115" s="20" t="s">
        <v>94</v>
      </c>
      <c r="P115" s="20" t="s">
        <v>24</v>
      </c>
      <c r="S115" s="20" t="s">
        <v>225</v>
      </c>
    </row>
    <row r="116" spans="1:19" x14ac:dyDescent="0.25">
      <c r="A116" s="77">
        <v>100</v>
      </c>
      <c r="B116" s="52">
        <v>44321</v>
      </c>
      <c r="C116" s="52">
        <v>44267</v>
      </c>
      <c r="D116" s="52">
        <v>44337</v>
      </c>
      <c r="E116" s="20">
        <v>-2</v>
      </c>
      <c r="F116" s="20" t="s">
        <v>632</v>
      </c>
      <c r="G116" s="20">
        <v>1088244699</v>
      </c>
      <c r="H116" s="20" t="s">
        <v>633</v>
      </c>
      <c r="I116" s="20">
        <v>3117745642</v>
      </c>
      <c r="J116" s="20" t="s">
        <v>634</v>
      </c>
      <c r="K116" s="20">
        <v>1085718192</v>
      </c>
      <c r="L116" s="20">
        <v>3117745642</v>
      </c>
      <c r="M116" s="52">
        <v>44337</v>
      </c>
      <c r="N116" s="20" t="s">
        <v>215</v>
      </c>
      <c r="O116" s="20" t="s">
        <v>94</v>
      </c>
      <c r="P116" s="20" t="s">
        <v>24</v>
      </c>
      <c r="S116" s="20" t="s">
        <v>225</v>
      </c>
    </row>
    <row r="117" spans="1:19" x14ac:dyDescent="0.25">
      <c r="A117" s="77">
        <v>101</v>
      </c>
      <c r="B117" s="52">
        <v>44321</v>
      </c>
      <c r="C117" s="52">
        <v>44267</v>
      </c>
      <c r="D117" s="52">
        <v>44343</v>
      </c>
      <c r="E117" s="20">
        <v>8</v>
      </c>
      <c r="F117" s="20" t="s">
        <v>635</v>
      </c>
      <c r="G117" s="20">
        <v>10078143</v>
      </c>
      <c r="H117" s="20" t="s">
        <v>636</v>
      </c>
      <c r="I117" s="20">
        <v>3203495703</v>
      </c>
      <c r="J117" s="20" t="s">
        <v>637</v>
      </c>
      <c r="K117" s="20">
        <v>66681247</v>
      </c>
      <c r="L117" s="20">
        <v>3203495703</v>
      </c>
      <c r="M117" s="52">
        <v>44343</v>
      </c>
      <c r="N117" s="20" t="s">
        <v>376</v>
      </c>
      <c r="O117" s="20" t="s">
        <v>94</v>
      </c>
      <c r="P117" s="20" t="s">
        <v>24</v>
      </c>
      <c r="S117" s="20" t="s">
        <v>225</v>
      </c>
    </row>
    <row r="118" spans="1:19" x14ac:dyDescent="0.25">
      <c r="A118" s="77">
        <v>102</v>
      </c>
      <c r="B118" s="52">
        <v>44321</v>
      </c>
      <c r="C118" s="52">
        <v>44330</v>
      </c>
      <c r="D118" s="20" t="s">
        <v>41</v>
      </c>
      <c r="E118" s="20" t="s">
        <v>41</v>
      </c>
      <c r="F118" s="20" t="s">
        <v>638</v>
      </c>
      <c r="G118" s="20">
        <v>42051952</v>
      </c>
      <c r="H118" s="20" t="s">
        <v>41</v>
      </c>
      <c r="I118" s="20" t="s">
        <v>41</v>
      </c>
      <c r="J118" s="20" t="s">
        <v>41</v>
      </c>
      <c r="K118" s="20" t="s">
        <v>41</v>
      </c>
      <c r="L118" s="20" t="s">
        <v>41</v>
      </c>
      <c r="M118" s="20" t="s">
        <v>41</v>
      </c>
      <c r="N118" s="20" t="s">
        <v>41</v>
      </c>
      <c r="O118" s="20" t="s">
        <v>265</v>
      </c>
      <c r="Q118" s="20" t="s">
        <v>24</v>
      </c>
      <c r="S118" s="20" t="s">
        <v>47</v>
      </c>
    </row>
    <row r="119" spans="1:19" x14ac:dyDescent="0.25">
      <c r="A119" s="77">
        <v>103</v>
      </c>
      <c r="B119" s="52">
        <v>44321</v>
      </c>
      <c r="C119" s="52">
        <v>44322</v>
      </c>
      <c r="D119" s="52">
        <v>44337</v>
      </c>
      <c r="E119" s="20">
        <v>-2</v>
      </c>
      <c r="F119" s="20" t="s">
        <v>639</v>
      </c>
      <c r="G119" s="20">
        <v>1088007260</v>
      </c>
      <c r="H119" s="20" t="s">
        <v>640</v>
      </c>
      <c r="I119" s="20">
        <v>3117757415</v>
      </c>
      <c r="J119" s="20" t="s">
        <v>641</v>
      </c>
      <c r="K119" s="20">
        <v>1088007260</v>
      </c>
      <c r="L119" s="20">
        <v>3117757415</v>
      </c>
      <c r="M119" s="52">
        <v>44337</v>
      </c>
      <c r="N119" s="20" t="s">
        <v>223</v>
      </c>
      <c r="O119" s="20" t="s">
        <v>94</v>
      </c>
      <c r="P119" s="20" t="s">
        <v>24</v>
      </c>
      <c r="S119" s="20" t="s">
        <v>225</v>
      </c>
    </row>
    <row r="120" spans="1:19" x14ac:dyDescent="0.25">
      <c r="A120" s="77">
        <v>104</v>
      </c>
      <c r="B120" s="52">
        <v>44335</v>
      </c>
      <c r="C120" s="52">
        <v>44321</v>
      </c>
      <c r="D120" s="52">
        <v>44344</v>
      </c>
      <c r="E120" s="20">
        <v>-9</v>
      </c>
      <c r="F120" s="20" t="s">
        <v>642</v>
      </c>
      <c r="G120" s="20">
        <v>9763738</v>
      </c>
      <c r="H120" s="20" t="s">
        <v>643</v>
      </c>
      <c r="I120" s="20">
        <v>3218497269</v>
      </c>
      <c r="J120" s="20" t="s">
        <v>644</v>
      </c>
      <c r="K120" s="20">
        <v>52030056</v>
      </c>
      <c r="L120" s="20">
        <v>3218497269</v>
      </c>
      <c r="M120" s="20" t="s">
        <v>645</v>
      </c>
      <c r="N120" s="20" t="s">
        <v>22</v>
      </c>
      <c r="O120" s="20" t="s">
        <v>94</v>
      </c>
      <c r="P120" s="20" t="s">
        <v>24</v>
      </c>
      <c r="S120" s="20" t="s">
        <v>355</v>
      </c>
    </row>
    <row r="121" spans="1:19" x14ac:dyDescent="0.25">
      <c r="A121" s="77">
        <v>105</v>
      </c>
      <c r="B121" s="52">
        <v>44335</v>
      </c>
      <c r="C121" s="52">
        <v>44393</v>
      </c>
      <c r="D121" s="52">
        <v>44028</v>
      </c>
      <c r="E121" s="20">
        <v>-5</v>
      </c>
      <c r="F121" s="20" t="s">
        <v>646</v>
      </c>
      <c r="G121" s="20">
        <v>9872969</v>
      </c>
      <c r="H121" s="20" t="s">
        <v>647</v>
      </c>
      <c r="I121" s="20">
        <v>3107582527</v>
      </c>
      <c r="J121" s="20" t="s">
        <v>648</v>
      </c>
      <c r="K121" s="20">
        <v>9872969</v>
      </c>
      <c r="L121" s="20">
        <v>3107582527</v>
      </c>
      <c r="M121" s="52">
        <v>44340</v>
      </c>
      <c r="N121" s="20" t="s">
        <v>649</v>
      </c>
      <c r="O121" s="20" t="s">
        <v>265</v>
      </c>
      <c r="P121" s="20" t="s">
        <v>24</v>
      </c>
      <c r="S121" s="20" t="s">
        <v>650</v>
      </c>
    </row>
    <row r="122" spans="1:19" x14ac:dyDescent="0.25">
      <c r="A122" s="77">
        <v>106</v>
      </c>
      <c r="B122" s="52">
        <v>44335</v>
      </c>
      <c r="C122" s="52">
        <v>44014</v>
      </c>
      <c r="D122" s="52">
        <v>44342</v>
      </c>
      <c r="E122" s="20">
        <v>-6</v>
      </c>
      <c r="F122" s="20" t="s">
        <v>651</v>
      </c>
      <c r="G122" s="20">
        <v>10002289</v>
      </c>
      <c r="H122" s="20" t="s">
        <v>652</v>
      </c>
      <c r="I122" s="20">
        <v>3014160784</v>
      </c>
      <c r="J122" s="20" t="s">
        <v>651</v>
      </c>
      <c r="K122" s="20">
        <v>10002289</v>
      </c>
      <c r="L122" s="20">
        <v>3014160784</v>
      </c>
      <c r="M122" s="52">
        <v>44342</v>
      </c>
      <c r="N122" s="20" t="s">
        <v>215</v>
      </c>
      <c r="O122" s="20" t="s">
        <v>265</v>
      </c>
      <c r="P122" s="20" t="s">
        <v>24</v>
      </c>
      <c r="S122" s="20" t="s">
        <v>653</v>
      </c>
    </row>
    <row r="123" spans="1:19" x14ac:dyDescent="0.25">
      <c r="A123" s="77">
        <v>107</v>
      </c>
      <c r="B123" s="20" t="s">
        <v>654</v>
      </c>
      <c r="C123" s="52">
        <v>44028</v>
      </c>
      <c r="D123" s="52">
        <v>44341</v>
      </c>
      <c r="E123" s="20">
        <v>-5</v>
      </c>
      <c r="F123" s="20" t="s">
        <v>655</v>
      </c>
      <c r="G123" s="20">
        <v>131070</v>
      </c>
      <c r="H123" s="20" t="s">
        <v>656</v>
      </c>
      <c r="I123" s="20">
        <v>3273478</v>
      </c>
      <c r="J123" s="20" t="s">
        <v>657</v>
      </c>
      <c r="K123" s="20">
        <v>131070</v>
      </c>
      <c r="L123" s="20">
        <v>363273478</v>
      </c>
      <c r="M123" s="52">
        <v>44341</v>
      </c>
      <c r="N123" s="20" t="s">
        <v>587</v>
      </c>
      <c r="O123" s="20" t="s">
        <v>265</v>
      </c>
      <c r="P123" s="20" t="s">
        <v>24</v>
      </c>
      <c r="S123" s="20" t="s">
        <v>653</v>
      </c>
    </row>
    <row r="124" spans="1:19" x14ac:dyDescent="0.25">
      <c r="A124" s="77">
        <v>108</v>
      </c>
      <c r="B124" s="52">
        <v>44335</v>
      </c>
      <c r="C124" s="52">
        <v>44033</v>
      </c>
      <c r="D124" s="52">
        <v>44341</v>
      </c>
      <c r="E124" s="20">
        <v>-5</v>
      </c>
      <c r="F124" s="20" t="s">
        <v>658</v>
      </c>
      <c r="G124" s="20">
        <v>10027703</v>
      </c>
      <c r="H124" s="20" t="s">
        <v>659</v>
      </c>
      <c r="I124" s="20">
        <v>3123429772</v>
      </c>
      <c r="J124" s="20" t="s">
        <v>660</v>
      </c>
      <c r="K124" s="20">
        <v>10027703</v>
      </c>
      <c r="L124" s="20">
        <v>3123429772</v>
      </c>
      <c r="M124" s="52">
        <v>44341</v>
      </c>
      <c r="N124" s="20" t="s">
        <v>99</v>
      </c>
      <c r="O124" s="20" t="s">
        <v>102</v>
      </c>
      <c r="P124" s="20" t="s">
        <v>24</v>
      </c>
      <c r="S124" s="20" t="s">
        <v>653</v>
      </c>
    </row>
    <row r="125" spans="1:19" x14ac:dyDescent="0.25">
      <c r="A125" s="77">
        <v>109</v>
      </c>
      <c r="B125" s="20" t="s">
        <v>661</v>
      </c>
      <c r="C125" s="52">
        <v>44105</v>
      </c>
      <c r="D125" s="52">
        <v>44342</v>
      </c>
      <c r="E125" s="20">
        <v>-6</v>
      </c>
      <c r="F125" s="20" t="s">
        <v>662</v>
      </c>
      <c r="G125" s="20">
        <v>24937437</v>
      </c>
      <c r="H125" s="20" t="s">
        <v>663</v>
      </c>
      <c r="I125" s="20">
        <v>3137528882</v>
      </c>
      <c r="J125" s="20" t="s">
        <v>662</v>
      </c>
      <c r="K125" s="20">
        <v>24937437</v>
      </c>
      <c r="L125" s="20">
        <v>3137528882</v>
      </c>
      <c r="M125" s="52">
        <v>44342</v>
      </c>
      <c r="N125" s="20" t="s">
        <v>664</v>
      </c>
      <c r="O125" s="20" t="s">
        <v>265</v>
      </c>
      <c r="P125" s="20" t="s">
        <v>24</v>
      </c>
      <c r="S125" s="20" t="s">
        <v>653</v>
      </c>
    </row>
    <row r="126" spans="1:19" x14ac:dyDescent="0.25">
      <c r="A126" s="77">
        <v>110</v>
      </c>
      <c r="B126" s="52">
        <v>44335</v>
      </c>
      <c r="C126" s="52">
        <v>43988</v>
      </c>
      <c r="D126" s="52">
        <v>44343</v>
      </c>
      <c r="E126" s="20">
        <v>-8</v>
      </c>
      <c r="F126" s="20" t="s">
        <v>665</v>
      </c>
      <c r="G126" s="20">
        <v>1004685017</v>
      </c>
      <c r="H126" s="20" t="s">
        <v>666</v>
      </c>
      <c r="I126" s="20">
        <v>3116428619</v>
      </c>
      <c r="J126" s="20" t="s">
        <v>667</v>
      </c>
      <c r="K126" s="20">
        <v>1004685017</v>
      </c>
      <c r="L126" s="20">
        <v>3121929027</v>
      </c>
      <c r="M126" s="52">
        <v>44343</v>
      </c>
      <c r="N126" s="20" t="s">
        <v>668</v>
      </c>
      <c r="O126" s="20" t="s">
        <v>265</v>
      </c>
      <c r="P126" s="20" t="s">
        <v>24</v>
      </c>
      <c r="S126" s="20" t="s">
        <v>669</v>
      </c>
    </row>
    <row r="127" spans="1:19" x14ac:dyDescent="0.25">
      <c r="A127" s="77">
        <v>111</v>
      </c>
      <c r="B127" s="52">
        <v>44335</v>
      </c>
      <c r="C127" s="52">
        <v>44023</v>
      </c>
      <c r="D127" s="52">
        <v>44342</v>
      </c>
      <c r="E127" s="20">
        <v>-5</v>
      </c>
      <c r="F127" s="20" t="s">
        <v>671</v>
      </c>
      <c r="G127" s="20">
        <v>1088002454</v>
      </c>
      <c r="H127" s="20" t="s">
        <v>670</v>
      </c>
      <c r="I127" s="20">
        <v>3126830151</v>
      </c>
      <c r="J127" s="20" t="s">
        <v>671</v>
      </c>
      <c r="K127" s="20">
        <v>1088002454</v>
      </c>
      <c r="L127" s="20">
        <v>3126830151</v>
      </c>
      <c r="M127" s="52">
        <v>44342</v>
      </c>
      <c r="N127" s="20" t="s">
        <v>22</v>
      </c>
      <c r="O127" s="20" t="s">
        <v>265</v>
      </c>
      <c r="P127" s="20" t="s">
        <v>24</v>
      </c>
      <c r="S127" s="20" t="s">
        <v>650</v>
      </c>
    </row>
    <row r="128" spans="1:19" x14ac:dyDescent="0.25">
      <c r="A128" s="77">
        <v>112</v>
      </c>
      <c r="B128" s="52">
        <v>44335</v>
      </c>
      <c r="C128" s="52">
        <v>44027</v>
      </c>
      <c r="D128" s="52">
        <v>44342</v>
      </c>
      <c r="E128" s="20">
        <v>-5</v>
      </c>
      <c r="F128" s="20" t="s">
        <v>672</v>
      </c>
      <c r="G128" s="20">
        <v>1088256277</v>
      </c>
      <c r="H128" s="20" t="s">
        <v>41</v>
      </c>
      <c r="I128" s="20" t="s">
        <v>41</v>
      </c>
      <c r="J128" s="20" t="s">
        <v>41</v>
      </c>
      <c r="K128" s="20" t="s">
        <v>41</v>
      </c>
      <c r="L128" s="20" t="s">
        <v>41</v>
      </c>
      <c r="M128" s="20" t="s">
        <v>41</v>
      </c>
      <c r="N128" s="20" t="s">
        <v>41</v>
      </c>
      <c r="O128" s="20" t="s">
        <v>265</v>
      </c>
      <c r="P128" s="20" t="s">
        <v>24</v>
      </c>
      <c r="S128" s="20" t="s">
        <v>47</v>
      </c>
    </row>
    <row r="129" spans="1:19" x14ac:dyDescent="0.25">
      <c r="A129" s="77">
        <v>113</v>
      </c>
      <c r="B129" s="52">
        <v>44335</v>
      </c>
      <c r="C129" s="52">
        <v>44057</v>
      </c>
      <c r="D129" s="52">
        <v>44342</v>
      </c>
      <c r="E129" s="20">
        <v>-5</v>
      </c>
      <c r="F129" s="20" t="s">
        <v>673</v>
      </c>
      <c r="G129" s="20">
        <v>1088242506</v>
      </c>
      <c r="H129" s="20" t="s">
        <v>674</v>
      </c>
      <c r="I129" s="20">
        <v>3226213515</v>
      </c>
      <c r="J129" s="20" t="s">
        <v>675</v>
      </c>
      <c r="K129" s="20">
        <v>1088242506</v>
      </c>
      <c r="L129" s="20">
        <v>3226213515</v>
      </c>
      <c r="M129" s="52">
        <v>44342</v>
      </c>
      <c r="N129" s="20" t="s">
        <v>215</v>
      </c>
      <c r="O129" s="20" t="s">
        <v>265</v>
      </c>
      <c r="P129" s="20" t="s">
        <v>24</v>
      </c>
      <c r="S129" s="20" t="s">
        <v>650</v>
      </c>
    </row>
    <row r="130" spans="1:19" x14ac:dyDescent="0.25">
      <c r="A130" s="77">
        <v>114</v>
      </c>
      <c r="B130" s="52">
        <v>44335</v>
      </c>
      <c r="C130" s="52">
        <v>44327</v>
      </c>
      <c r="D130" s="52">
        <v>44341</v>
      </c>
      <c r="E130" s="20">
        <v>-6</v>
      </c>
      <c r="F130" s="20" t="s">
        <v>676</v>
      </c>
      <c r="G130" s="20">
        <v>42084060</v>
      </c>
      <c r="H130" s="20" t="s">
        <v>677</v>
      </c>
      <c r="I130" s="20">
        <v>3145943639</v>
      </c>
      <c r="J130" s="20" t="s">
        <v>41</v>
      </c>
      <c r="K130" s="20" t="s">
        <v>41</v>
      </c>
      <c r="L130" s="20" t="s">
        <v>41</v>
      </c>
      <c r="M130" s="20" t="s">
        <v>41</v>
      </c>
      <c r="N130" s="20" t="s">
        <v>41</v>
      </c>
      <c r="O130" s="20" t="s">
        <v>94</v>
      </c>
      <c r="Q130" s="20" t="s">
        <v>24</v>
      </c>
      <c r="S130" s="20" t="s">
        <v>678</v>
      </c>
    </row>
    <row r="131" spans="1:19" x14ac:dyDescent="0.25">
      <c r="A131" s="77">
        <v>115</v>
      </c>
      <c r="B131" s="52">
        <v>44335</v>
      </c>
      <c r="C131" s="52">
        <v>44335</v>
      </c>
      <c r="D131" s="52">
        <v>44348</v>
      </c>
      <c r="E131" s="20">
        <v>-12</v>
      </c>
      <c r="F131" s="20" t="s">
        <v>679</v>
      </c>
      <c r="G131" s="20">
        <v>42155011</v>
      </c>
      <c r="H131" s="20" t="s">
        <v>680</v>
      </c>
      <c r="I131" s="20">
        <v>3217260229</v>
      </c>
      <c r="J131" s="20" t="s">
        <v>681</v>
      </c>
      <c r="K131" s="20">
        <v>1088654091</v>
      </c>
      <c r="L131" s="20">
        <v>3142253391</v>
      </c>
      <c r="M131" s="52">
        <v>44348</v>
      </c>
      <c r="N131" s="20" t="s">
        <v>215</v>
      </c>
      <c r="O131" s="20" t="s">
        <v>94</v>
      </c>
      <c r="P131" s="20" t="s">
        <v>24</v>
      </c>
      <c r="S131" s="20" t="s">
        <v>225</v>
      </c>
    </row>
    <row r="132" spans="1:19" x14ac:dyDescent="0.25">
      <c r="A132" s="78">
        <v>116</v>
      </c>
      <c r="B132" s="52">
        <v>44351</v>
      </c>
      <c r="C132" s="52">
        <v>44336</v>
      </c>
      <c r="D132" s="52">
        <v>44355</v>
      </c>
      <c r="E132" s="20">
        <v>-4</v>
      </c>
      <c r="F132" s="20" t="s">
        <v>682</v>
      </c>
      <c r="G132" s="20">
        <v>10134634</v>
      </c>
      <c r="H132" s="20" t="s">
        <v>683</v>
      </c>
      <c r="I132" s="20">
        <v>3205590331</v>
      </c>
      <c r="J132" s="20" t="s">
        <v>684</v>
      </c>
      <c r="K132" s="20">
        <v>24953419</v>
      </c>
      <c r="L132" s="20">
        <v>3205590331</v>
      </c>
      <c r="M132" s="52">
        <v>44355</v>
      </c>
      <c r="N132" s="20" t="s">
        <v>587</v>
      </c>
      <c r="O132" s="20" t="s">
        <v>94</v>
      </c>
      <c r="P132" s="20" t="s">
        <v>24</v>
      </c>
      <c r="S132" s="20" t="s">
        <v>225</v>
      </c>
    </row>
    <row r="133" spans="1:19" x14ac:dyDescent="0.25">
      <c r="A133" s="78">
        <v>117</v>
      </c>
      <c r="B133" s="52">
        <v>44351</v>
      </c>
      <c r="C133" s="52">
        <v>44343</v>
      </c>
      <c r="D133" s="52">
        <v>44355</v>
      </c>
      <c r="E133" s="20">
        <v>-4</v>
      </c>
      <c r="F133" s="20" t="s">
        <v>685</v>
      </c>
      <c r="G133" s="20">
        <v>1054995496</v>
      </c>
      <c r="H133" s="20" t="s">
        <v>686</v>
      </c>
      <c r="I133" s="20">
        <v>3148247188</v>
      </c>
      <c r="J133" s="20" t="s">
        <v>685</v>
      </c>
      <c r="K133" s="20">
        <v>1054995496</v>
      </c>
      <c r="L133" s="20">
        <v>3114008756</v>
      </c>
      <c r="M133" s="52">
        <v>44355</v>
      </c>
      <c r="N133" s="20" t="s">
        <v>587</v>
      </c>
      <c r="O133" s="20" t="s">
        <v>94</v>
      </c>
      <c r="P133" s="20" t="s">
        <v>24</v>
      </c>
      <c r="S133" s="20" t="s">
        <v>687</v>
      </c>
    </row>
    <row r="134" spans="1:19" x14ac:dyDescent="0.25">
      <c r="A134" s="78">
        <v>118</v>
      </c>
      <c r="B134" s="52">
        <v>44351</v>
      </c>
      <c r="C134" s="20" t="s">
        <v>688</v>
      </c>
      <c r="D134" s="52">
        <v>44356</v>
      </c>
      <c r="E134" s="20">
        <v>-5</v>
      </c>
      <c r="F134" s="20" t="s">
        <v>394</v>
      </c>
      <c r="G134" s="20">
        <v>25195843</v>
      </c>
      <c r="H134" s="20" t="s">
        <v>689</v>
      </c>
      <c r="I134" s="20">
        <v>3104508071</v>
      </c>
      <c r="J134" s="20" t="s">
        <v>690</v>
      </c>
      <c r="K134" s="20">
        <v>25195359</v>
      </c>
      <c r="L134" s="20">
        <v>3104508071</v>
      </c>
      <c r="M134" s="52">
        <v>44356</v>
      </c>
      <c r="N134" s="20" t="s">
        <v>691</v>
      </c>
      <c r="O134" s="20" t="s">
        <v>94</v>
      </c>
      <c r="P134" s="20" t="s">
        <v>24</v>
      </c>
      <c r="S134" s="20" t="s">
        <v>225</v>
      </c>
    </row>
    <row r="135" spans="1:19" x14ac:dyDescent="0.25">
      <c r="A135" s="79">
        <v>119</v>
      </c>
      <c r="B135" s="52">
        <v>44351</v>
      </c>
      <c r="C135" s="52">
        <v>44300</v>
      </c>
      <c r="D135" s="52">
        <v>44358</v>
      </c>
      <c r="E135" s="20">
        <v>-7</v>
      </c>
      <c r="F135" s="20" t="s">
        <v>692</v>
      </c>
      <c r="G135" s="20">
        <v>1004965776</v>
      </c>
      <c r="H135" s="20" t="s">
        <v>249</v>
      </c>
      <c r="I135" s="20" t="s">
        <v>41</v>
      </c>
      <c r="J135" s="20" t="s">
        <v>41</v>
      </c>
      <c r="K135" s="20" t="s">
        <v>41</v>
      </c>
      <c r="L135" s="20" t="s">
        <v>41</v>
      </c>
      <c r="M135" s="52">
        <v>44358</v>
      </c>
      <c r="N135" s="20" t="s">
        <v>250</v>
      </c>
      <c r="O135" s="20" t="s">
        <v>94</v>
      </c>
      <c r="P135" s="20" t="s">
        <v>24</v>
      </c>
      <c r="S135" s="20" t="s">
        <v>225</v>
      </c>
    </row>
    <row r="136" spans="1:19" x14ac:dyDescent="0.25">
      <c r="A136" s="79">
        <v>120</v>
      </c>
      <c r="B136" s="52">
        <v>44351</v>
      </c>
      <c r="C136" s="52">
        <v>44326</v>
      </c>
      <c r="D136" s="52">
        <v>44358</v>
      </c>
      <c r="E136" s="20">
        <v>-7</v>
      </c>
      <c r="F136" s="20" t="s">
        <v>693</v>
      </c>
      <c r="G136" s="20">
        <v>1057783381</v>
      </c>
      <c r="H136" s="20" t="s">
        <v>161</v>
      </c>
      <c r="I136" s="20" t="s">
        <v>41</v>
      </c>
      <c r="J136" s="20" t="s">
        <v>41</v>
      </c>
      <c r="K136" s="20" t="s">
        <v>41</v>
      </c>
      <c r="L136" s="20" t="s">
        <v>41</v>
      </c>
      <c r="M136" s="52">
        <v>44358</v>
      </c>
      <c r="N136" s="20" t="s">
        <v>250</v>
      </c>
      <c r="O136" s="20" t="s">
        <v>94</v>
      </c>
      <c r="P136" s="20" t="s">
        <v>24</v>
      </c>
      <c r="S136" s="20" t="s">
        <v>225</v>
      </c>
    </row>
    <row r="137" spans="1:19" x14ac:dyDescent="0.25">
      <c r="A137" s="79">
        <v>122</v>
      </c>
      <c r="B137" s="52">
        <v>44351</v>
      </c>
      <c r="C137" s="52">
        <v>44323</v>
      </c>
      <c r="D137" s="52">
        <v>44358</v>
      </c>
      <c r="E137" s="20">
        <v>-7</v>
      </c>
      <c r="F137" s="20" t="s">
        <v>694</v>
      </c>
      <c r="G137" s="20">
        <v>1088307789</v>
      </c>
      <c r="H137" s="20" t="s">
        <v>161</v>
      </c>
      <c r="I137" s="20" t="s">
        <v>41</v>
      </c>
      <c r="J137" s="20" t="s">
        <v>41</v>
      </c>
      <c r="K137" s="20" t="s">
        <v>41</v>
      </c>
      <c r="L137" s="20" t="s">
        <v>41</v>
      </c>
      <c r="M137" s="52">
        <v>44358</v>
      </c>
      <c r="N137" s="20" t="s">
        <v>250</v>
      </c>
      <c r="O137" s="20" t="s">
        <v>94</v>
      </c>
      <c r="P137" s="20" t="s">
        <v>24</v>
      </c>
      <c r="S137" s="20" t="s">
        <v>411</v>
      </c>
    </row>
    <row r="138" spans="1:19" x14ac:dyDescent="0.25">
      <c r="A138" s="79">
        <v>123</v>
      </c>
      <c r="B138" s="52">
        <v>44351</v>
      </c>
      <c r="C138" s="20" t="s">
        <v>695</v>
      </c>
      <c r="D138" s="52">
        <v>44358</v>
      </c>
      <c r="E138" s="20">
        <v>-7</v>
      </c>
      <c r="F138" s="20" t="s">
        <v>696</v>
      </c>
      <c r="G138" s="20">
        <v>1010094826</v>
      </c>
      <c r="H138" s="20" t="s">
        <v>249</v>
      </c>
      <c r="I138" s="20" t="s">
        <v>41</v>
      </c>
      <c r="J138" s="20" t="s">
        <v>41</v>
      </c>
      <c r="K138" s="20" t="s">
        <v>41</v>
      </c>
      <c r="L138" s="20" t="s">
        <v>41</v>
      </c>
      <c r="M138" s="52">
        <v>44358</v>
      </c>
      <c r="N138" s="20" t="s">
        <v>250</v>
      </c>
      <c r="O138" s="20" t="s">
        <v>94</v>
      </c>
      <c r="P138" s="20" t="s">
        <v>24</v>
      </c>
      <c r="S138" s="20" t="s">
        <v>225</v>
      </c>
    </row>
    <row r="139" spans="1:19" x14ac:dyDescent="0.25">
      <c r="A139" s="79">
        <v>124</v>
      </c>
      <c r="B139" s="52">
        <v>44351</v>
      </c>
      <c r="C139" s="52">
        <v>44235</v>
      </c>
      <c r="D139" s="52">
        <v>44358</v>
      </c>
      <c r="E139" s="20">
        <v>-7</v>
      </c>
      <c r="F139" s="20" t="s">
        <v>697</v>
      </c>
      <c r="G139" s="20">
        <v>1004776108</v>
      </c>
      <c r="H139" s="20" t="s">
        <v>161</v>
      </c>
      <c r="I139" s="20" t="s">
        <v>41</v>
      </c>
      <c r="J139" s="20" t="s">
        <v>41</v>
      </c>
      <c r="K139" s="20" t="s">
        <v>41</v>
      </c>
      <c r="L139" s="20" t="s">
        <v>41</v>
      </c>
      <c r="M139" s="52">
        <v>44358</v>
      </c>
      <c r="N139" s="20" t="s">
        <v>250</v>
      </c>
      <c r="O139" s="20" t="s">
        <v>94</v>
      </c>
      <c r="P139" s="20" t="s">
        <v>24</v>
      </c>
      <c r="S139" s="20" t="s">
        <v>225</v>
      </c>
    </row>
    <row r="140" spans="1:19" x14ac:dyDescent="0.25">
      <c r="A140" s="79">
        <v>125</v>
      </c>
      <c r="B140" s="52">
        <v>44351</v>
      </c>
      <c r="C140" s="52">
        <v>44330</v>
      </c>
      <c r="D140" s="52">
        <v>44358</v>
      </c>
      <c r="E140" s="20">
        <v>-7</v>
      </c>
      <c r="F140" s="20" t="s">
        <v>698</v>
      </c>
      <c r="G140" s="20">
        <v>10137000</v>
      </c>
      <c r="H140" s="20" t="s">
        <v>249</v>
      </c>
      <c r="I140" s="20" t="s">
        <v>41</v>
      </c>
      <c r="J140" s="20" t="s">
        <v>41</v>
      </c>
      <c r="K140" s="20" t="s">
        <v>41</v>
      </c>
      <c r="L140" s="20" t="s">
        <v>41</v>
      </c>
      <c r="M140" s="52">
        <v>44358</v>
      </c>
      <c r="N140" s="20" t="s">
        <v>250</v>
      </c>
      <c r="O140" s="20" t="s">
        <v>94</v>
      </c>
      <c r="P140" s="20" t="s">
        <v>699</v>
      </c>
      <c r="S140" s="20" t="s">
        <v>225</v>
      </c>
    </row>
    <row r="141" spans="1:19" x14ac:dyDescent="0.25">
      <c r="A141" s="79">
        <v>126</v>
      </c>
      <c r="B141" s="52">
        <v>44351</v>
      </c>
      <c r="C141" s="52">
        <v>44261</v>
      </c>
      <c r="D141" s="52">
        <v>44359</v>
      </c>
      <c r="E141" s="20">
        <v>-7</v>
      </c>
      <c r="F141" s="20" t="s">
        <v>700</v>
      </c>
      <c r="G141" s="20" t="s">
        <v>701</v>
      </c>
      <c r="H141" s="20" t="s">
        <v>702</v>
      </c>
      <c r="I141" s="20">
        <v>3224558314</v>
      </c>
      <c r="J141" s="20" t="s">
        <v>703</v>
      </c>
      <c r="K141" s="20">
        <v>1088341390</v>
      </c>
      <c r="L141" s="20">
        <v>322458314</v>
      </c>
      <c r="M141" s="52">
        <v>44359</v>
      </c>
      <c r="N141" s="20" t="s">
        <v>704</v>
      </c>
      <c r="O141" s="20" t="s">
        <v>94</v>
      </c>
      <c r="P141" s="20" t="s">
        <v>24</v>
      </c>
      <c r="S141" s="20" t="s">
        <v>225</v>
      </c>
    </row>
    <row r="142" spans="1:19" x14ac:dyDescent="0.25">
      <c r="A142" s="79">
        <v>127</v>
      </c>
      <c r="B142" s="52">
        <v>44351</v>
      </c>
      <c r="C142" s="52">
        <v>44174</v>
      </c>
      <c r="D142" s="52">
        <v>44362</v>
      </c>
      <c r="E142" s="20">
        <v>-9</v>
      </c>
      <c r="F142" s="20" t="s">
        <v>705</v>
      </c>
      <c r="G142" s="20">
        <v>10018692</v>
      </c>
      <c r="H142" s="20" t="s">
        <v>706</v>
      </c>
      <c r="I142" s="20" t="s">
        <v>41</v>
      </c>
      <c r="J142" s="20" t="s">
        <v>41</v>
      </c>
      <c r="K142" s="20" t="s">
        <v>41</v>
      </c>
      <c r="L142" s="20" t="s">
        <v>41</v>
      </c>
      <c r="M142" s="52">
        <v>44362</v>
      </c>
      <c r="N142" s="20" t="s">
        <v>41</v>
      </c>
      <c r="O142" s="20" t="s">
        <v>265</v>
      </c>
      <c r="Q142" s="20" t="s">
        <v>24</v>
      </c>
      <c r="S142" s="20" t="s">
        <v>707</v>
      </c>
    </row>
    <row r="143" spans="1:19" x14ac:dyDescent="0.25">
      <c r="A143" s="79">
        <v>128</v>
      </c>
      <c r="B143" s="52">
        <v>44351</v>
      </c>
      <c r="C143" s="52">
        <v>44165</v>
      </c>
      <c r="D143" s="52">
        <v>41075</v>
      </c>
      <c r="E143" s="20">
        <v>-9</v>
      </c>
      <c r="F143" s="20" t="s">
        <v>605</v>
      </c>
      <c r="G143" s="20">
        <v>10075033</v>
      </c>
      <c r="H143" s="37" t="s">
        <v>608</v>
      </c>
      <c r="I143" s="20">
        <v>3157156801</v>
      </c>
      <c r="J143" s="20" t="s">
        <v>619</v>
      </c>
      <c r="K143" s="20">
        <v>10075033</v>
      </c>
      <c r="L143" s="20">
        <v>3157156801</v>
      </c>
      <c r="M143" s="75">
        <v>44326</v>
      </c>
      <c r="N143" s="20" t="s">
        <v>215</v>
      </c>
      <c r="O143" s="20" t="s">
        <v>102</v>
      </c>
      <c r="P143" s="20" t="s">
        <v>24</v>
      </c>
      <c r="S143" s="20" t="s">
        <v>225</v>
      </c>
    </row>
    <row r="144" spans="1:19" x14ac:dyDescent="0.25">
      <c r="A144" s="79">
        <v>129</v>
      </c>
      <c r="B144" s="52">
        <v>44351</v>
      </c>
      <c r="C144" s="52">
        <v>44388</v>
      </c>
      <c r="D144" s="52">
        <v>44362</v>
      </c>
      <c r="E144" s="20">
        <v>-9</v>
      </c>
      <c r="F144" s="20" t="s">
        <v>708</v>
      </c>
      <c r="G144" s="20">
        <v>1088360447</v>
      </c>
      <c r="H144" s="20" t="s">
        <v>709</v>
      </c>
      <c r="I144" s="20" t="s">
        <v>41</v>
      </c>
      <c r="J144" s="20" t="s">
        <v>41</v>
      </c>
      <c r="K144" s="20" t="s">
        <v>41</v>
      </c>
      <c r="L144" s="20" t="s">
        <v>41</v>
      </c>
      <c r="M144" s="52">
        <v>44362</v>
      </c>
      <c r="N144" s="20" t="s">
        <v>710</v>
      </c>
      <c r="O144" s="20" t="s">
        <v>265</v>
      </c>
      <c r="Q144" s="20" t="s">
        <v>24</v>
      </c>
      <c r="S144" s="20" t="s">
        <v>711</v>
      </c>
    </row>
    <row r="145" spans="1:19" x14ac:dyDescent="0.25">
      <c r="A145" s="79">
        <v>130</v>
      </c>
      <c r="B145" s="52">
        <v>44351</v>
      </c>
      <c r="C145" s="52">
        <v>41111</v>
      </c>
      <c r="D145" s="52">
        <v>44362</v>
      </c>
      <c r="E145" s="20">
        <v>-9</v>
      </c>
      <c r="F145" s="20" t="s">
        <v>658</v>
      </c>
      <c r="G145" s="20">
        <v>10027703</v>
      </c>
      <c r="H145" s="20" t="s">
        <v>659</v>
      </c>
      <c r="I145" s="20">
        <v>3123429772</v>
      </c>
      <c r="J145" s="20" t="s">
        <v>660</v>
      </c>
      <c r="K145" s="20">
        <v>10027703</v>
      </c>
      <c r="L145" s="20">
        <v>3123429772</v>
      </c>
      <c r="M145" s="52">
        <v>44341</v>
      </c>
      <c r="N145" s="20" t="s">
        <v>722</v>
      </c>
      <c r="O145" s="20" t="s">
        <v>102</v>
      </c>
      <c r="P145" s="20" t="s">
        <v>24</v>
      </c>
      <c r="S145" s="20" t="s">
        <v>653</v>
      </c>
    </row>
    <row r="146" spans="1:19" x14ac:dyDescent="0.25">
      <c r="A146" s="79">
        <v>131</v>
      </c>
      <c r="B146" s="52">
        <v>44351</v>
      </c>
      <c r="C146" s="52">
        <v>44548</v>
      </c>
      <c r="D146" s="52">
        <v>44362</v>
      </c>
      <c r="E146" s="20">
        <v>-9</v>
      </c>
      <c r="F146" s="20" t="s">
        <v>712</v>
      </c>
      <c r="G146" s="20">
        <v>10948845</v>
      </c>
      <c r="H146" s="20" t="s">
        <v>41</v>
      </c>
      <c r="I146" s="20" t="s">
        <v>41</v>
      </c>
      <c r="J146" s="20" t="s">
        <v>41</v>
      </c>
      <c r="K146" s="20" t="s">
        <v>41</v>
      </c>
      <c r="L146" s="20" t="s">
        <v>41</v>
      </c>
      <c r="M146" s="52">
        <v>44362</v>
      </c>
      <c r="N146" s="20" t="s">
        <v>41</v>
      </c>
      <c r="O146" s="20" t="s">
        <v>265</v>
      </c>
      <c r="Q146" s="20" t="s">
        <v>24</v>
      </c>
      <c r="S146" s="20" t="s">
        <v>713</v>
      </c>
    </row>
    <row r="147" spans="1:19" x14ac:dyDescent="0.25">
      <c r="A147" s="80">
        <v>132</v>
      </c>
      <c r="B147" s="52">
        <v>44347</v>
      </c>
      <c r="C147" s="52">
        <v>44364</v>
      </c>
      <c r="D147" s="52">
        <v>44365</v>
      </c>
      <c r="E147" s="20">
        <v>-1</v>
      </c>
      <c r="F147" s="20" t="s">
        <v>714</v>
      </c>
      <c r="G147" s="20">
        <v>10883576662</v>
      </c>
      <c r="H147" s="20" t="s">
        <v>715</v>
      </c>
      <c r="I147" s="20">
        <v>383129883</v>
      </c>
      <c r="J147" s="20" t="s">
        <v>41</v>
      </c>
      <c r="K147" s="20" t="s">
        <v>41</v>
      </c>
      <c r="L147" s="20" t="s">
        <v>41</v>
      </c>
      <c r="M147" s="20" t="s">
        <v>41</v>
      </c>
      <c r="N147" s="20" t="s">
        <v>215</v>
      </c>
      <c r="O147" s="20" t="s">
        <v>94</v>
      </c>
      <c r="Q147" s="20" t="s">
        <v>24</v>
      </c>
      <c r="S147" s="20" t="s">
        <v>716</v>
      </c>
    </row>
    <row r="148" spans="1:19" x14ac:dyDescent="0.25">
      <c r="A148" s="80">
        <v>133</v>
      </c>
      <c r="B148" s="52">
        <v>44344</v>
      </c>
      <c r="C148" s="52">
        <v>44364</v>
      </c>
      <c r="D148" s="52">
        <v>44365</v>
      </c>
      <c r="E148" s="20">
        <v>-1</v>
      </c>
      <c r="F148" s="20" t="s">
        <v>717</v>
      </c>
      <c r="G148" s="20">
        <v>52869554</v>
      </c>
      <c r="H148" s="20" t="s">
        <v>718</v>
      </c>
      <c r="I148" s="20">
        <v>3105806911</v>
      </c>
      <c r="J148" s="20" t="s">
        <v>717</v>
      </c>
      <c r="K148" s="20">
        <v>52869554</v>
      </c>
      <c r="L148" s="20">
        <v>3105806911</v>
      </c>
      <c r="M148" s="52">
        <v>44365</v>
      </c>
      <c r="N148" s="20" t="s">
        <v>376</v>
      </c>
      <c r="O148" s="20" t="s">
        <v>94</v>
      </c>
      <c r="P148" s="20" t="s">
        <v>24</v>
      </c>
      <c r="S148" s="20" t="s">
        <v>719</v>
      </c>
    </row>
    <row r="149" spans="1:19" x14ac:dyDescent="0.25">
      <c r="A149" s="80">
        <v>134</v>
      </c>
      <c r="B149" s="52">
        <v>44356</v>
      </c>
      <c r="C149" s="52">
        <v>44364</v>
      </c>
      <c r="D149" s="52">
        <v>44368</v>
      </c>
      <c r="E149" s="20">
        <v>-4</v>
      </c>
      <c r="F149" s="20" t="s">
        <v>720</v>
      </c>
      <c r="G149" s="20">
        <v>10073614</v>
      </c>
      <c r="H149" s="20" t="s">
        <v>721</v>
      </c>
      <c r="I149" s="20">
        <v>3132418610</v>
      </c>
      <c r="J149" s="20" t="s">
        <v>720</v>
      </c>
      <c r="K149" s="20">
        <v>10073614</v>
      </c>
      <c r="L149" s="20">
        <v>3132418610</v>
      </c>
      <c r="M149" s="52">
        <v>44368</v>
      </c>
      <c r="N149" s="20" t="s">
        <v>223</v>
      </c>
      <c r="O149" s="20" t="s">
        <v>94</v>
      </c>
      <c r="P149" s="20" t="s">
        <v>24</v>
      </c>
      <c r="S149" s="20" t="s">
        <v>719</v>
      </c>
    </row>
    <row r="150" spans="1:19" x14ac:dyDescent="0.25">
      <c r="A150" s="80">
        <v>135</v>
      </c>
      <c r="B150" s="52">
        <v>43841</v>
      </c>
      <c r="C150" s="52">
        <v>44364</v>
      </c>
      <c r="D150" s="52">
        <v>44368</v>
      </c>
      <c r="E150" s="20">
        <v>-4</v>
      </c>
      <c r="F150" s="20" t="s">
        <v>723</v>
      </c>
      <c r="G150" s="20">
        <v>19389529</v>
      </c>
      <c r="H150" s="20" t="s">
        <v>724</v>
      </c>
      <c r="I150" s="20">
        <v>3165347195</v>
      </c>
      <c r="J150" s="20" t="s">
        <v>41</v>
      </c>
      <c r="K150" s="20" t="s">
        <v>41</v>
      </c>
      <c r="L150" s="20" t="s">
        <v>41</v>
      </c>
      <c r="M150" s="20" t="s">
        <v>41</v>
      </c>
      <c r="N150" s="20" t="s">
        <v>385</v>
      </c>
      <c r="O150" s="20" t="s">
        <v>503</v>
      </c>
      <c r="Q150" s="20" t="s">
        <v>24</v>
      </c>
      <c r="S150" s="20" t="s">
        <v>725</v>
      </c>
    </row>
    <row r="151" spans="1:19" x14ac:dyDescent="0.25">
      <c r="A151" s="80">
        <v>136</v>
      </c>
      <c r="B151" s="52">
        <v>43855</v>
      </c>
      <c r="C151" s="52">
        <v>44364</v>
      </c>
      <c r="D151" s="52">
        <v>44370</v>
      </c>
      <c r="E151" s="20">
        <v>-5</v>
      </c>
      <c r="F151" s="20" t="s">
        <v>726</v>
      </c>
      <c r="G151" s="20">
        <v>10058882</v>
      </c>
      <c r="H151" s="20" t="s">
        <v>727</v>
      </c>
      <c r="I151" s="20">
        <v>10058882</v>
      </c>
      <c r="J151" s="20" t="s">
        <v>728</v>
      </c>
      <c r="K151" s="20">
        <v>10058882</v>
      </c>
      <c r="L151" s="20">
        <v>3197832656</v>
      </c>
      <c r="M151" s="52">
        <v>44369</v>
      </c>
      <c r="N151" s="20" t="s">
        <v>22</v>
      </c>
      <c r="O151" s="20" t="s">
        <v>764</v>
      </c>
      <c r="P151" s="20" t="s">
        <v>24</v>
      </c>
      <c r="S151" s="20" t="s">
        <v>729</v>
      </c>
    </row>
    <row r="152" spans="1:19" x14ac:dyDescent="0.25">
      <c r="A152" s="80">
        <v>137</v>
      </c>
      <c r="B152" s="52">
        <v>43855</v>
      </c>
      <c r="C152" s="52">
        <v>44364</v>
      </c>
      <c r="D152" s="52">
        <v>44368</v>
      </c>
      <c r="E152" s="20">
        <v>-4</v>
      </c>
      <c r="F152" s="20" t="s">
        <v>730</v>
      </c>
      <c r="G152" s="20">
        <v>80886894</v>
      </c>
      <c r="H152" s="20" t="s">
        <v>731</v>
      </c>
      <c r="I152" s="20">
        <v>80886894</v>
      </c>
      <c r="J152" s="20" t="s">
        <v>732</v>
      </c>
      <c r="K152" s="20">
        <v>42077841</v>
      </c>
      <c r="L152" s="20">
        <v>3134982989</v>
      </c>
      <c r="M152" s="52">
        <v>44368</v>
      </c>
      <c r="N152" s="20" t="s">
        <v>215</v>
      </c>
      <c r="O152" s="20" t="s">
        <v>503</v>
      </c>
      <c r="P152" s="20" t="s">
        <v>24</v>
      </c>
      <c r="S152" s="20" t="s">
        <v>729</v>
      </c>
    </row>
    <row r="153" spans="1:19" x14ac:dyDescent="0.25">
      <c r="A153" s="80">
        <v>138</v>
      </c>
      <c r="B153" s="52">
        <v>43834</v>
      </c>
      <c r="C153" s="20" t="s">
        <v>733</v>
      </c>
      <c r="D153" s="52">
        <v>44368</v>
      </c>
      <c r="E153" s="20">
        <v>-4</v>
      </c>
      <c r="F153" s="20" t="s">
        <v>734</v>
      </c>
      <c r="G153" s="20">
        <v>24939563</v>
      </c>
      <c r="H153" s="20" t="s">
        <v>735</v>
      </c>
      <c r="I153" s="20">
        <v>3134001233</v>
      </c>
      <c r="J153" s="20" t="s">
        <v>734</v>
      </c>
      <c r="K153" s="20">
        <v>24939563</v>
      </c>
      <c r="L153" s="20">
        <v>3134001233</v>
      </c>
      <c r="M153" s="52">
        <v>44368</v>
      </c>
      <c r="N153" s="20" t="s">
        <v>385</v>
      </c>
      <c r="O153" s="20" t="s">
        <v>503</v>
      </c>
      <c r="P153" s="20" t="s">
        <v>24</v>
      </c>
      <c r="S153" s="20" t="s">
        <v>729</v>
      </c>
    </row>
    <row r="154" spans="1:19" x14ac:dyDescent="0.25">
      <c r="A154" s="80">
        <v>139</v>
      </c>
      <c r="B154" s="52">
        <v>43845</v>
      </c>
      <c r="C154" s="52">
        <v>44364</v>
      </c>
      <c r="D154" s="52">
        <v>44369</v>
      </c>
      <c r="E154" s="20">
        <v>-5</v>
      </c>
      <c r="F154" s="20" t="s">
        <v>736</v>
      </c>
      <c r="G154" s="20">
        <v>10058795</v>
      </c>
      <c r="H154" s="20" t="s">
        <v>737</v>
      </c>
      <c r="I154" s="20">
        <v>3146913382</v>
      </c>
      <c r="J154" s="20" t="s">
        <v>738</v>
      </c>
      <c r="K154" s="20">
        <v>10058795</v>
      </c>
      <c r="L154" s="20">
        <v>3146913382</v>
      </c>
      <c r="M154" s="52">
        <v>44369</v>
      </c>
      <c r="N154" s="20" t="s">
        <v>215</v>
      </c>
      <c r="O154" s="20" t="s">
        <v>503</v>
      </c>
      <c r="P154" s="20" t="s">
        <v>24</v>
      </c>
      <c r="S154" s="20" t="s">
        <v>729</v>
      </c>
    </row>
    <row r="155" spans="1:19" x14ac:dyDescent="0.25">
      <c r="A155" s="80">
        <v>140</v>
      </c>
      <c r="B155" s="52">
        <v>43865</v>
      </c>
      <c r="C155" s="52">
        <v>44364</v>
      </c>
      <c r="D155" s="52">
        <v>44369</v>
      </c>
      <c r="E155" s="20">
        <v>-5</v>
      </c>
      <c r="F155" s="20" t="s">
        <v>739</v>
      </c>
      <c r="G155" s="20">
        <v>41904022</v>
      </c>
      <c r="H155" s="20" t="s">
        <v>740</v>
      </c>
      <c r="I155" s="20">
        <v>3217864866</v>
      </c>
      <c r="J155" s="20" t="s">
        <v>739</v>
      </c>
      <c r="K155" s="20">
        <v>41904022</v>
      </c>
      <c r="L155" s="20" t="s">
        <v>741</v>
      </c>
      <c r="M155" s="52">
        <v>44369</v>
      </c>
      <c r="N155" s="20" t="s">
        <v>704</v>
      </c>
      <c r="O155" s="20" t="s">
        <v>765</v>
      </c>
      <c r="P155" s="20" t="s">
        <v>24</v>
      </c>
      <c r="S155" s="20" t="s">
        <v>729</v>
      </c>
    </row>
    <row r="156" spans="1:19" x14ac:dyDescent="0.25">
      <c r="A156" s="80">
        <v>141</v>
      </c>
      <c r="B156" s="52">
        <v>43881</v>
      </c>
      <c r="C156" s="52">
        <v>44364</v>
      </c>
      <c r="D156" s="52">
        <v>44368</v>
      </c>
      <c r="E156" s="20">
        <v>-4</v>
      </c>
      <c r="F156" s="20" t="s">
        <v>742</v>
      </c>
      <c r="G156" s="20">
        <v>1336816</v>
      </c>
      <c r="H156" s="20" t="s">
        <v>743</v>
      </c>
      <c r="I156" s="20">
        <v>3135132885</v>
      </c>
      <c r="J156" s="20" t="s">
        <v>744</v>
      </c>
      <c r="K156" s="20">
        <v>1336816</v>
      </c>
      <c r="L156" s="20">
        <v>3135132885</v>
      </c>
      <c r="M156" s="20" t="s">
        <v>745</v>
      </c>
      <c r="N156" s="20" t="s">
        <v>215</v>
      </c>
      <c r="O156" s="20" t="s">
        <v>746</v>
      </c>
      <c r="P156" s="20" t="s">
        <v>24</v>
      </c>
      <c r="S156" s="20" t="s">
        <v>729</v>
      </c>
    </row>
    <row r="157" spans="1:19" x14ac:dyDescent="0.25">
      <c r="A157" s="80">
        <v>142</v>
      </c>
      <c r="B157" s="52">
        <v>43878</v>
      </c>
      <c r="C157" s="52">
        <v>44364</v>
      </c>
      <c r="D157" s="20" t="s">
        <v>749</v>
      </c>
      <c r="E157" s="20">
        <v>-4</v>
      </c>
      <c r="F157" s="20" t="s">
        <v>747</v>
      </c>
      <c r="G157" s="20" t="s">
        <v>748</v>
      </c>
      <c r="H157" s="20" t="s">
        <v>750</v>
      </c>
      <c r="I157" s="20">
        <v>3232474050</v>
      </c>
      <c r="J157" s="20" t="s">
        <v>41</v>
      </c>
      <c r="K157" s="20" t="s">
        <v>41</v>
      </c>
      <c r="L157" s="20" t="s">
        <v>41</v>
      </c>
      <c r="M157" s="20" t="s">
        <v>41</v>
      </c>
      <c r="N157" s="20" t="s">
        <v>41</v>
      </c>
      <c r="O157" s="20" t="s">
        <v>41</v>
      </c>
      <c r="P157" s="20" t="s">
        <v>41</v>
      </c>
      <c r="Q157" s="20" t="s">
        <v>41</v>
      </c>
      <c r="S157" s="20" t="s">
        <v>751</v>
      </c>
    </row>
    <row r="158" spans="1:19" x14ac:dyDescent="0.25">
      <c r="A158" s="80">
        <v>145</v>
      </c>
      <c r="B158" s="52">
        <v>43885</v>
      </c>
      <c r="C158" s="52">
        <v>44364</v>
      </c>
      <c r="D158" s="52">
        <v>44368</v>
      </c>
      <c r="E158" s="20">
        <v>-4</v>
      </c>
      <c r="F158" s="20" t="s">
        <v>753</v>
      </c>
      <c r="G158" s="20">
        <v>1088332741</v>
      </c>
      <c r="H158" s="20" t="s">
        <v>752</v>
      </c>
      <c r="I158" s="20">
        <v>363342470</v>
      </c>
      <c r="J158" s="20" t="s">
        <v>754</v>
      </c>
      <c r="K158" s="20">
        <v>42156237</v>
      </c>
      <c r="L158" s="20">
        <v>363342470</v>
      </c>
      <c r="M158" s="52">
        <v>44368</v>
      </c>
      <c r="N158" s="20" t="s">
        <v>215</v>
      </c>
      <c r="O158" s="20" t="s">
        <v>503</v>
      </c>
      <c r="P158" s="20" t="s">
        <v>24</v>
      </c>
      <c r="S158" s="20" t="s">
        <v>729</v>
      </c>
    </row>
    <row r="159" spans="1:19" x14ac:dyDescent="0.25">
      <c r="A159" s="80">
        <v>146</v>
      </c>
      <c r="B159" s="52">
        <v>43917</v>
      </c>
      <c r="C159" s="52">
        <v>44364</v>
      </c>
      <c r="D159" s="52">
        <v>44369</v>
      </c>
      <c r="E159" s="20">
        <v>-5</v>
      </c>
      <c r="F159" s="20" t="s">
        <v>755</v>
      </c>
      <c r="G159" s="20" t="s">
        <v>756</v>
      </c>
      <c r="H159" s="20" t="s">
        <v>757</v>
      </c>
      <c r="I159" s="20">
        <v>3112617144</v>
      </c>
      <c r="J159" s="20" t="s">
        <v>755</v>
      </c>
      <c r="K159" s="20" t="s">
        <v>756</v>
      </c>
      <c r="L159" s="20">
        <v>3112617144</v>
      </c>
      <c r="M159" s="52">
        <v>44369</v>
      </c>
      <c r="N159" s="20" t="s">
        <v>223</v>
      </c>
      <c r="O159" s="20" t="s">
        <v>503</v>
      </c>
      <c r="P159" s="20" t="s">
        <v>24</v>
      </c>
      <c r="S159" s="20" t="s">
        <v>729</v>
      </c>
    </row>
    <row r="160" spans="1:19" x14ac:dyDescent="0.25">
      <c r="A160" s="80">
        <v>147</v>
      </c>
      <c r="B160" s="52">
        <v>43853</v>
      </c>
      <c r="C160" s="52">
        <v>44364</v>
      </c>
      <c r="D160" s="52">
        <v>44369</v>
      </c>
      <c r="E160" s="20">
        <v>-5</v>
      </c>
      <c r="F160" s="20" t="s">
        <v>758</v>
      </c>
      <c r="G160" s="20">
        <v>1004776108</v>
      </c>
      <c r="H160" s="20" t="s">
        <v>759</v>
      </c>
      <c r="I160" s="20">
        <v>3202385907</v>
      </c>
      <c r="J160" s="20" t="s">
        <v>41</v>
      </c>
      <c r="K160" s="20" t="s">
        <v>41</v>
      </c>
      <c r="L160" s="20" t="s">
        <v>41</v>
      </c>
      <c r="M160" s="20" t="s">
        <v>41</v>
      </c>
      <c r="N160" s="20" t="s">
        <v>41</v>
      </c>
      <c r="O160" s="20" t="s">
        <v>503</v>
      </c>
      <c r="S160" s="20" t="s">
        <v>760</v>
      </c>
    </row>
    <row r="161" spans="1:19" x14ac:dyDescent="0.25">
      <c r="A161" s="80">
        <v>148</v>
      </c>
      <c r="B161" s="52">
        <v>43809</v>
      </c>
      <c r="C161" s="52">
        <v>44364</v>
      </c>
      <c r="D161" s="52">
        <v>44368</v>
      </c>
      <c r="E161" s="20">
        <v>-4</v>
      </c>
      <c r="F161" s="25" t="s">
        <v>761</v>
      </c>
      <c r="G161" s="20">
        <v>18005387</v>
      </c>
      <c r="H161" s="20" t="s">
        <v>762</v>
      </c>
      <c r="I161" s="20">
        <v>3054430289</v>
      </c>
      <c r="J161" s="20" t="s">
        <v>763</v>
      </c>
      <c r="K161" s="20">
        <v>18005387</v>
      </c>
      <c r="L161" s="20">
        <v>3054430289</v>
      </c>
      <c r="M161" s="52">
        <v>44368</v>
      </c>
      <c r="N161" s="20" t="s">
        <v>22</v>
      </c>
      <c r="O161" s="20" t="s">
        <v>764</v>
      </c>
      <c r="P161" s="20" t="s">
        <v>24</v>
      </c>
      <c r="S161" s="20" t="s">
        <v>729</v>
      </c>
    </row>
    <row r="162" spans="1:19" x14ac:dyDescent="0.25">
      <c r="A162" s="80">
        <v>149</v>
      </c>
      <c r="B162" s="52">
        <v>44340</v>
      </c>
      <c r="C162" s="52">
        <v>44351</v>
      </c>
      <c r="D162" s="52">
        <v>44365</v>
      </c>
      <c r="E162" s="20">
        <v>-14</v>
      </c>
      <c r="F162" s="20" t="s">
        <v>766</v>
      </c>
      <c r="G162" s="20">
        <v>4577709</v>
      </c>
      <c r="H162" s="20" t="s">
        <v>767</v>
      </c>
      <c r="I162" s="20">
        <v>3234995155</v>
      </c>
      <c r="J162" s="20" t="s">
        <v>768</v>
      </c>
      <c r="K162" s="20">
        <v>1088295944</v>
      </c>
      <c r="L162" s="20">
        <v>3234995155</v>
      </c>
      <c r="M162" s="52">
        <v>44365</v>
      </c>
      <c r="N162" s="20" t="s">
        <v>223</v>
      </c>
      <c r="O162" s="20" t="s">
        <v>94</v>
      </c>
      <c r="P162" s="20" t="s">
        <v>24</v>
      </c>
      <c r="S162" s="20" t="s">
        <v>769</v>
      </c>
    </row>
    <row r="163" spans="1:19" x14ac:dyDescent="0.25">
      <c r="A163" s="80">
        <v>150</v>
      </c>
      <c r="B163" s="52">
        <v>44327</v>
      </c>
      <c r="C163" s="52">
        <v>44335</v>
      </c>
      <c r="D163" s="52">
        <v>44365</v>
      </c>
      <c r="E163" s="20">
        <v>-29</v>
      </c>
      <c r="F163" s="20" t="s">
        <v>770</v>
      </c>
      <c r="G163" s="20">
        <v>42062930</v>
      </c>
      <c r="H163" s="20" t="s">
        <v>771</v>
      </c>
      <c r="I163" s="20">
        <v>42062930</v>
      </c>
      <c r="J163" s="20" t="s">
        <v>770</v>
      </c>
      <c r="K163" s="20">
        <v>42062930</v>
      </c>
      <c r="L163" s="20">
        <v>3206807314</v>
      </c>
      <c r="M163" s="52">
        <v>44365</v>
      </c>
      <c r="N163" s="20" t="s">
        <v>215</v>
      </c>
      <c r="O163" s="20" t="s">
        <v>94</v>
      </c>
      <c r="P163" s="20" t="s">
        <v>24</v>
      </c>
      <c r="S163" s="20" t="s">
        <v>772</v>
      </c>
    </row>
    <row r="164" spans="1:19" x14ac:dyDescent="0.25">
      <c r="A164" s="81">
        <v>151</v>
      </c>
      <c r="B164" s="52">
        <v>44358</v>
      </c>
      <c r="C164" s="52">
        <v>44371</v>
      </c>
      <c r="D164" s="52">
        <v>44376</v>
      </c>
      <c r="E164" s="20">
        <v>-5</v>
      </c>
      <c r="F164" s="20" t="s">
        <v>773</v>
      </c>
      <c r="G164" s="20">
        <v>1088323389</v>
      </c>
      <c r="H164" s="20" t="s">
        <v>774</v>
      </c>
      <c r="I164" s="20">
        <v>3127541752</v>
      </c>
      <c r="J164" s="20" t="s">
        <v>773</v>
      </c>
      <c r="K164" s="20">
        <v>1088323389</v>
      </c>
      <c r="L164" s="20">
        <v>3127541752</v>
      </c>
      <c r="M164" s="52">
        <v>44376</v>
      </c>
      <c r="N164" s="20" t="s">
        <v>215</v>
      </c>
      <c r="O164" s="20" t="s">
        <v>94</v>
      </c>
      <c r="P164" s="20" t="s">
        <v>24</v>
      </c>
      <c r="S164" s="20" t="s">
        <v>225</v>
      </c>
    </row>
    <row r="165" spans="1:19" x14ac:dyDescent="0.25">
      <c r="A165" s="81">
        <v>152</v>
      </c>
      <c r="B165" s="52">
        <v>43907</v>
      </c>
      <c r="C165" s="52">
        <v>44371</v>
      </c>
      <c r="D165" s="52">
        <v>44011</v>
      </c>
      <c r="E165" s="20">
        <v>-5</v>
      </c>
      <c r="F165" s="20" t="s">
        <v>775</v>
      </c>
      <c r="G165" s="20">
        <v>42070815</v>
      </c>
      <c r="H165" s="20" t="s">
        <v>776</v>
      </c>
      <c r="I165" s="20">
        <v>3213307975</v>
      </c>
      <c r="J165" s="20" t="s">
        <v>777</v>
      </c>
      <c r="K165" s="20">
        <v>42070815</v>
      </c>
      <c r="L165" s="20">
        <v>3213307975</v>
      </c>
      <c r="M165" s="52">
        <v>44376</v>
      </c>
      <c r="N165" s="20" t="s">
        <v>385</v>
      </c>
      <c r="O165" s="20" t="s">
        <v>778</v>
      </c>
      <c r="P165" s="20" t="s">
        <v>24</v>
      </c>
      <c r="S165" s="20" t="s">
        <v>781</v>
      </c>
    </row>
    <row r="166" spans="1:19" x14ac:dyDescent="0.25">
      <c r="A166" s="81">
        <v>153</v>
      </c>
      <c r="B166" s="52">
        <v>43914</v>
      </c>
      <c r="C166" s="52">
        <v>44371</v>
      </c>
      <c r="D166" s="52">
        <v>44376</v>
      </c>
      <c r="E166" s="20">
        <v>-5</v>
      </c>
      <c r="F166" s="20" t="s">
        <v>779</v>
      </c>
      <c r="G166" s="20">
        <v>1004831504</v>
      </c>
      <c r="H166" s="20" t="s">
        <v>780</v>
      </c>
      <c r="I166" s="20">
        <v>3136574594</v>
      </c>
      <c r="J166" s="20" t="s">
        <v>779</v>
      </c>
      <c r="K166" s="20">
        <v>1009831504</v>
      </c>
      <c r="L166" s="20">
        <v>3136574594</v>
      </c>
      <c r="M166" s="52">
        <v>44376</v>
      </c>
      <c r="N166" s="20" t="s">
        <v>215</v>
      </c>
      <c r="O166" s="20" t="s">
        <v>764</v>
      </c>
      <c r="P166" s="20" t="s">
        <v>24</v>
      </c>
      <c r="S166" s="20" t="s">
        <v>781</v>
      </c>
    </row>
    <row r="167" spans="1:19" x14ac:dyDescent="0.25">
      <c r="A167" s="81">
        <v>154</v>
      </c>
      <c r="B167" s="52">
        <v>43936</v>
      </c>
      <c r="C167" s="52">
        <v>44371</v>
      </c>
      <c r="D167" s="52">
        <v>44377</v>
      </c>
      <c r="E167" s="20">
        <v>-5</v>
      </c>
      <c r="F167" s="20" t="s">
        <v>782</v>
      </c>
      <c r="G167" s="20">
        <v>25244229</v>
      </c>
      <c r="H167" s="20" t="s">
        <v>783</v>
      </c>
      <c r="I167" s="20">
        <v>25244229</v>
      </c>
      <c r="J167" s="20" t="s">
        <v>784</v>
      </c>
      <c r="K167" s="20">
        <v>25244229</v>
      </c>
      <c r="L167" s="20">
        <v>3103967427</v>
      </c>
      <c r="M167" s="52">
        <v>44376</v>
      </c>
      <c r="N167" s="20" t="s">
        <v>385</v>
      </c>
      <c r="O167" s="20" t="s">
        <v>764</v>
      </c>
      <c r="P167" s="20" t="s">
        <v>24</v>
      </c>
      <c r="S167" s="20" t="s">
        <v>781</v>
      </c>
    </row>
    <row r="168" spans="1:19" x14ac:dyDescent="0.25">
      <c r="A168" s="81">
        <v>155</v>
      </c>
      <c r="B168" s="52">
        <v>43901</v>
      </c>
      <c r="C168" s="52">
        <v>44371</v>
      </c>
      <c r="D168" s="52">
        <v>44377</v>
      </c>
      <c r="E168" s="20">
        <v>-6</v>
      </c>
      <c r="F168" s="20" t="s">
        <v>574</v>
      </c>
      <c r="G168" s="20">
        <v>458011</v>
      </c>
      <c r="H168" s="20" t="s">
        <v>785</v>
      </c>
      <c r="I168" s="20">
        <v>3128316196</v>
      </c>
      <c r="J168" s="20" t="s">
        <v>574</v>
      </c>
      <c r="K168" s="20">
        <v>458011</v>
      </c>
      <c r="L168" s="20">
        <v>3128316196</v>
      </c>
      <c r="M168" s="52">
        <v>44377</v>
      </c>
      <c r="N168" s="20" t="s">
        <v>223</v>
      </c>
      <c r="O168" s="20" t="s">
        <v>503</v>
      </c>
      <c r="P168" s="20" t="s">
        <v>24</v>
      </c>
      <c r="S168" s="20" t="s">
        <v>781</v>
      </c>
    </row>
    <row r="169" spans="1:19" x14ac:dyDescent="0.25">
      <c r="A169" s="81">
        <v>156</v>
      </c>
      <c r="B169" s="52">
        <v>43915</v>
      </c>
      <c r="C169" s="52">
        <v>44371</v>
      </c>
      <c r="D169" s="52">
        <v>44376</v>
      </c>
      <c r="E169" s="20">
        <v>-6</v>
      </c>
      <c r="F169" s="20" t="s">
        <v>786</v>
      </c>
      <c r="G169" s="20">
        <v>46640735</v>
      </c>
      <c r="H169" s="20" t="s">
        <v>787</v>
      </c>
      <c r="I169" s="20">
        <v>3205426229</v>
      </c>
      <c r="J169" s="20" t="s">
        <v>788</v>
      </c>
      <c r="K169" s="20">
        <v>42126950</v>
      </c>
      <c r="L169" s="20">
        <v>3205426229</v>
      </c>
      <c r="M169" s="52">
        <v>44377</v>
      </c>
      <c r="N169" s="20" t="s">
        <v>215</v>
      </c>
      <c r="O169" s="20" t="s">
        <v>764</v>
      </c>
      <c r="P169" s="20" t="s">
        <v>24</v>
      </c>
      <c r="S169" s="20" t="s">
        <v>393</v>
      </c>
    </row>
    <row r="170" spans="1:19" x14ac:dyDescent="0.25">
      <c r="A170" s="81">
        <v>157</v>
      </c>
      <c r="B170" s="52">
        <v>43911</v>
      </c>
      <c r="C170" s="52">
        <v>44371</v>
      </c>
      <c r="D170" s="52">
        <v>44377</v>
      </c>
      <c r="E170" s="20">
        <v>-6</v>
      </c>
      <c r="F170" s="20" t="s">
        <v>789</v>
      </c>
      <c r="G170" s="20">
        <v>1225090775</v>
      </c>
      <c r="H170" s="20" t="s">
        <v>790</v>
      </c>
      <c r="I170" s="20">
        <v>3052246094</v>
      </c>
      <c r="J170" s="20" t="s">
        <v>791</v>
      </c>
      <c r="K170" s="20">
        <v>12250990775</v>
      </c>
      <c r="L170" s="20">
        <v>3052246094</v>
      </c>
      <c r="M170" s="52">
        <v>44377</v>
      </c>
      <c r="N170" s="20" t="s">
        <v>376</v>
      </c>
      <c r="O170" s="20" t="s">
        <v>764</v>
      </c>
      <c r="P170" s="20" t="s">
        <v>24</v>
      </c>
      <c r="S170" s="20" t="s">
        <v>650</v>
      </c>
    </row>
    <row r="171" spans="1:19" x14ac:dyDescent="0.25">
      <c r="A171" s="81">
        <v>158</v>
      </c>
      <c r="B171" s="52">
        <v>43926</v>
      </c>
      <c r="C171" s="52">
        <v>44371</v>
      </c>
      <c r="D171" s="52">
        <v>44375</v>
      </c>
      <c r="E171" s="20">
        <v>-5</v>
      </c>
      <c r="F171" s="20" t="s">
        <v>792</v>
      </c>
      <c r="G171" s="20">
        <v>10015326</v>
      </c>
      <c r="H171" s="20" t="s">
        <v>793</v>
      </c>
      <c r="I171" s="20">
        <v>3136515651</v>
      </c>
      <c r="J171" s="20" t="s">
        <v>794</v>
      </c>
      <c r="K171" s="20">
        <v>10015326</v>
      </c>
      <c r="L171" s="20">
        <v>3136515651</v>
      </c>
      <c r="M171" s="52">
        <v>44375</v>
      </c>
      <c r="N171" s="20" t="s">
        <v>22</v>
      </c>
      <c r="O171" s="20" t="s">
        <v>503</v>
      </c>
      <c r="P171" s="20" t="s">
        <v>24</v>
      </c>
      <c r="S171" s="20" t="s">
        <v>650</v>
      </c>
    </row>
    <row r="172" spans="1:19" x14ac:dyDescent="0.25">
      <c r="A172" s="81">
        <v>159</v>
      </c>
      <c r="B172" s="52">
        <v>43934</v>
      </c>
      <c r="C172" s="52">
        <v>44371</v>
      </c>
      <c r="D172" s="52">
        <v>44375</v>
      </c>
      <c r="E172" s="20">
        <v>-5</v>
      </c>
      <c r="F172" s="20" t="s">
        <v>795</v>
      </c>
      <c r="G172" s="20">
        <v>1065632574</v>
      </c>
      <c r="H172" s="20" t="s">
        <v>796</v>
      </c>
      <c r="I172" s="20">
        <v>3214812270</v>
      </c>
      <c r="J172" s="20" t="s">
        <v>799</v>
      </c>
      <c r="K172" s="20">
        <v>1065632574</v>
      </c>
      <c r="L172" s="20">
        <v>3214812270</v>
      </c>
      <c r="M172" s="52">
        <v>44375</v>
      </c>
      <c r="N172" s="20" t="s">
        <v>704</v>
      </c>
      <c r="O172" s="20" t="s">
        <v>764</v>
      </c>
      <c r="P172" s="20" t="s">
        <v>24</v>
      </c>
      <c r="S172" s="20" t="s">
        <v>650</v>
      </c>
    </row>
    <row r="173" spans="1:19" x14ac:dyDescent="0.25">
      <c r="A173" s="81">
        <v>160</v>
      </c>
      <c r="B173" s="52">
        <v>43921</v>
      </c>
      <c r="C173" s="52">
        <v>44371</v>
      </c>
      <c r="D173" s="52">
        <v>44375</v>
      </c>
      <c r="E173" s="20">
        <v>-5</v>
      </c>
      <c r="F173" s="20" t="s">
        <v>797</v>
      </c>
      <c r="G173" s="20">
        <v>1093217820</v>
      </c>
      <c r="H173" s="20" t="s">
        <v>798</v>
      </c>
      <c r="I173" s="20">
        <v>3205998120</v>
      </c>
      <c r="J173" s="20" t="s">
        <v>800</v>
      </c>
      <c r="K173" s="20">
        <v>1093217820</v>
      </c>
      <c r="L173" s="20">
        <v>3205998120</v>
      </c>
      <c r="M173" s="52">
        <v>44375</v>
      </c>
      <c r="N173" s="20" t="s">
        <v>22</v>
      </c>
      <c r="O173" s="20" t="s">
        <v>764</v>
      </c>
      <c r="P173" s="20" t="s">
        <v>24</v>
      </c>
      <c r="S173" s="20" t="s">
        <v>650</v>
      </c>
    </row>
    <row r="174" spans="1:19" x14ac:dyDescent="0.25">
      <c r="A174" s="82">
        <v>161</v>
      </c>
      <c r="B174" s="52">
        <v>44310</v>
      </c>
      <c r="C174" s="52">
        <v>44383</v>
      </c>
      <c r="D174" s="52">
        <v>44385</v>
      </c>
      <c r="E174" s="20">
        <v>-2</v>
      </c>
      <c r="F174" s="20" t="s">
        <v>801</v>
      </c>
      <c r="G174" s="20">
        <v>42116613</v>
      </c>
      <c r="H174" s="20" t="s">
        <v>802</v>
      </c>
      <c r="I174" s="20">
        <v>3108326406</v>
      </c>
      <c r="J174" s="20" t="s">
        <v>801</v>
      </c>
      <c r="K174" s="20">
        <v>42116613</v>
      </c>
      <c r="L174" s="20">
        <v>3108326406</v>
      </c>
      <c r="M174" s="52">
        <v>44414</v>
      </c>
      <c r="N174" s="20" t="s">
        <v>215</v>
      </c>
      <c r="O174" s="20" t="s">
        <v>94</v>
      </c>
      <c r="P174" s="20" t="s">
        <v>24</v>
      </c>
      <c r="S174" s="20" t="s">
        <v>225</v>
      </c>
    </row>
    <row r="175" spans="1:19" x14ac:dyDescent="0.25">
      <c r="A175" s="82">
        <v>162</v>
      </c>
      <c r="B175" s="52">
        <v>43945</v>
      </c>
      <c r="C175" s="52">
        <v>44383</v>
      </c>
      <c r="D175" s="52">
        <v>44389</v>
      </c>
      <c r="E175" s="20">
        <v>-6</v>
      </c>
      <c r="F175" s="20" t="s">
        <v>116</v>
      </c>
      <c r="G175" s="20">
        <v>1088291337</v>
      </c>
      <c r="H175" s="20" t="s">
        <v>41</v>
      </c>
      <c r="I175" s="20" t="s">
        <v>41</v>
      </c>
      <c r="J175" s="20" t="s">
        <v>41</v>
      </c>
      <c r="K175" s="20" t="s">
        <v>41</v>
      </c>
      <c r="L175" s="20" t="s">
        <v>41</v>
      </c>
      <c r="M175" s="20" t="s">
        <v>41</v>
      </c>
      <c r="N175" s="20" t="s">
        <v>41</v>
      </c>
      <c r="O175" s="20" t="s">
        <v>503</v>
      </c>
      <c r="Q175" s="20" t="s">
        <v>41</v>
      </c>
      <c r="S175" s="20" t="s">
        <v>41</v>
      </c>
    </row>
    <row r="176" spans="1:19" x14ac:dyDescent="0.25">
      <c r="A176" s="82">
        <v>163</v>
      </c>
      <c r="B176" s="52">
        <v>43957</v>
      </c>
      <c r="C176" s="52">
        <v>44383</v>
      </c>
      <c r="D176" s="52">
        <v>44389</v>
      </c>
      <c r="E176" s="20">
        <v>-6</v>
      </c>
      <c r="F176" s="20" t="s">
        <v>123</v>
      </c>
      <c r="G176" s="20">
        <v>1088273732</v>
      </c>
      <c r="H176" s="20" t="s">
        <v>803</v>
      </c>
      <c r="I176" s="20">
        <v>3133105799</v>
      </c>
      <c r="J176" s="20" t="s">
        <v>804</v>
      </c>
      <c r="K176" s="20">
        <v>1088273732</v>
      </c>
      <c r="L176" s="20">
        <v>3133105799</v>
      </c>
      <c r="M176" s="52">
        <v>44389</v>
      </c>
      <c r="N176" s="20" t="s">
        <v>215</v>
      </c>
      <c r="O176" s="20" t="s">
        <v>764</v>
      </c>
      <c r="P176" s="20" t="s">
        <v>24</v>
      </c>
      <c r="S176" s="20" t="s">
        <v>805</v>
      </c>
    </row>
    <row r="177" spans="1:19" x14ac:dyDescent="0.25">
      <c r="A177" s="82">
        <v>164</v>
      </c>
      <c r="B177" s="52">
        <v>43966</v>
      </c>
      <c r="C177" s="52">
        <v>44383</v>
      </c>
      <c r="D177" s="52">
        <v>44389</v>
      </c>
      <c r="E177" s="20">
        <v>-6</v>
      </c>
      <c r="F177" s="20" t="s">
        <v>806</v>
      </c>
      <c r="G177" s="20">
        <v>10061300</v>
      </c>
      <c r="H177" s="20" t="s">
        <v>807</v>
      </c>
      <c r="I177" s="20">
        <v>3105231172</v>
      </c>
      <c r="J177" s="20" t="s">
        <v>806</v>
      </c>
      <c r="K177" s="20">
        <v>10061300</v>
      </c>
      <c r="L177" s="20">
        <v>3105231172</v>
      </c>
      <c r="M177" s="52">
        <v>44389</v>
      </c>
      <c r="N177" s="20" t="s">
        <v>31</v>
      </c>
      <c r="O177" s="20" t="s">
        <v>503</v>
      </c>
      <c r="P177" s="20" t="s">
        <v>24</v>
      </c>
      <c r="S177" s="20" t="s">
        <v>808</v>
      </c>
    </row>
    <row r="178" spans="1:19" x14ac:dyDescent="0.25">
      <c r="A178" s="82">
        <v>165</v>
      </c>
      <c r="B178" s="52">
        <v>44402</v>
      </c>
      <c r="C178" s="52">
        <v>44383</v>
      </c>
      <c r="D178" s="52">
        <v>44389</v>
      </c>
      <c r="E178" s="20">
        <v>-6</v>
      </c>
      <c r="F178" s="20" t="s">
        <v>809</v>
      </c>
      <c r="G178" s="20">
        <v>10000639</v>
      </c>
      <c r="H178" s="20" t="s">
        <v>813</v>
      </c>
      <c r="I178" s="20">
        <v>3214663041</v>
      </c>
      <c r="J178" s="20" t="s">
        <v>810</v>
      </c>
      <c r="K178" s="20">
        <v>1086636696</v>
      </c>
      <c r="L178" s="20">
        <v>3116117878</v>
      </c>
      <c r="M178" s="52">
        <v>44389</v>
      </c>
      <c r="N178" s="20" t="s">
        <v>250</v>
      </c>
      <c r="O178" s="20" t="s">
        <v>94</v>
      </c>
      <c r="P178" s="20" t="s">
        <v>24</v>
      </c>
      <c r="S178" s="20" t="s">
        <v>811</v>
      </c>
    </row>
    <row r="179" spans="1:19" x14ac:dyDescent="0.25">
      <c r="A179" s="82">
        <v>166</v>
      </c>
      <c r="B179" s="52">
        <v>44372</v>
      </c>
      <c r="C179" s="52">
        <v>44383</v>
      </c>
      <c r="D179" s="52">
        <v>44389</v>
      </c>
      <c r="E179" s="20">
        <v>-6</v>
      </c>
      <c r="F179" s="20" t="s">
        <v>812</v>
      </c>
      <c r="G179" s="20">
        <v>100479321</v>
      </c>
      <c r="H179" s="20" t="s">
        <v>814</v>
      </c>
      <c r="I179" s="20">
        <v>3226185123</v>
      </c>
      <c r="J179" s="20" t="s">
        <v>815</v>
      </c>
      <c r="K179" s="20">
        <v>14793214</v>
      </c>
      <c r="L179" s="20">
        <v>3226185123</v>
      </c>
      <c r="M179" s="52">
        <v>44389</v>
      </c>
      <c r="N179" s="20" t="s">
        <v>250</v>
      </c>
      <c r="O179" s="20" t="s">
        <v>94</v>
      </c>
      <c r="P179" s="20" t="s">
        <v>24</v>
      </c>
      <c r="S179" s="20" t="s">
        <v>811</v>
      </c>
    </row>
    <row r="180" spans="1:19" x14ac:dyDescent="0.25">
      <c r="A180" s="82">
        <v>167</v>
      </c>
      <c r="B180" s="52">
        <v>44372</v>
      </c>
      <c r="C180" s="52">
        <v>44383</v>
      </c>
      <c r="D180" s="52">
        <v>44389</v>
      </c>
      <c r="E180" s="20">
        <v>-6</v>
      </c>
      <c r="F180" s="20" t="s">
        <v>816</v>
      </c>
      <c r="G180" s="20">
        <v>18532279</v>
      </c>
      <c r="H180" s="20" t="s">
        <v>41</v>
      </c>
      <c r="I180" s="20" t="s">
        <v>41</v>
      </c>
      <c r="J180" s="20" t="s">
        <v>41</v>
      </c>
      <c r="K180" s="20" t="s">
        <v>41</v>
      </c>
      <c r="L180" s="20" t="s">
        <v>41</v>
      </c>
      <c r="M180" s="52">
        <v>44389</v>
      </c>
      <c r="N180" s="20" t="s">
        <v>250</v>
      </c>
      <c r="O180" s="20" t="s">
        <v>94</v>
      </c>
      <c r="P180" s="20" t="s">
        <v>24</v>
      </c>
      <c r="S180" s="20" t="s">
        <v>811</v>
      </c>
    </row>
    <row r="181" spans="1:19" x14ac:dyDescent="0.25">
      <c r="A181" s="82">
        <v>168</v>
      </c>
      <c r="B181" s="52">
        <v>44372</v>
      </c>
      <c r="C181" s="52">
        <v>44354</v>
      </c>
      <c r="D181" s="52">
        <v>44389</v>
      </c>
      <c r="E181" s="20">
        <v>-6</v>
      </c>
      <c r="F181" s="20" t="s">
        <v>817</v>
      </c>
      <c r="G181" s="20">
        <v>1112764955</v>
      </c>
      <c r="H181" s="20" t="s">
        <v>818</v>
      </c>
      <c r="I181" s="20">
        <v>3217840354</v>
      </c>
      <c r="J181" s="20" t="s">
        <v>819</v>
      </c>
      <c r="K181" s="20">
        <v>1112768470</v>
      </c>
      <c r="L181" s="20">
        <v>3217840354</v>
      </c>
      <c r="M181" s="52">
        <v>44389</v>
      </c>
      <c r="N181" s="20" t="s">
        <v>250</v>
      </c>
      <c r="O181" s="20" t="s">
        <v>94</v>
      </c>
      <c r="P181" s="20" t="s">
        <v>24</v>
      </c>
      <c r="S181" s="20" t="s">
        <v>811</v>
      </c>
    </row>
    <row r="182" spans="1:19" x14ac:dyDescent="0.25">
      <c r="A182" s="79">
        <v>169</v>
      </c>
      <c r="B182" s="52">
        <v>44395</v>
      </c>
      <c r="C182" s="52">
        <v>44385</v>
      </c>
      <c r="D182" s="52">
        <v>44399</v>
      </c>
      <c r="E182" s="20">
        <v>-6</v>
      </c>
      <c r="F182" s="20" t="s">
        <v>820</v>
      </c>
      <c r="G182" s="20" t="s">
        <v>821</v>
      </c>
      <c r="H182" s="20" t="s">
        <v>822</v>
      </c>
      <c r="I182" s="20">
        <v>3013744851</v>
      </c>
      <c r="J182" s="20" t="s">
        <v>823</v>
      </c>
      <c r="K182" s="20" t="s">
        <v>821</v>
      </c>
      <c r="L182" s="20">
        <v>3044714548</v>
      </c>
      <c r="M182" s="52">
        <v>44399</v>
      </c>
      <c r="N182" s="20" t="s">
        <v>824</v>
      </c>
      <c r="O182" s="20" t="s">
        <v>94</v>
      </c>
      <c r="P182" s="20" t="s">
        <v>24</v>
      </c>
      <c r="S182" s="20" t="s">
        <v>811</v>
      </c>
    </row>
    <row r="183" spans="1:19" x14ac:dyDescent="0.25">
      <c r="A183" s="79">
        <v>170</v>
      </c>
      <c r="B183" s="20" t="s">
        <v>825</v>
      </c>
      <c r="C183" s="52">
        <v>44319</v>
      </c>
      <c r="D183" s="52">
        <v>44399</v>
      </c>
      <c r="E183" s="20">
        <v>-6</v>
      </c>
      <c r="F183" s="20" t="s">
        <v>826</v>
      </c>
      <c r="G183" s="20">
        <v>6226526</v>
      </c>
      <c r="H183" s="20" t="s">
        <v>827</v>
      </c>
      <c r="I183" s="20">
        <v>3207916499</v>
      </c>
      <c r="J183" s="20" t="s">
        <v>828</v>
      </c>
      <c r="K183" s="20">
        <v>6226526</v>
      </c>
      <c r="L183" s="20">
        <v>3207916499</v>
      </c>
      <c r="M183" s="52">
        <v>44399</v>
      </c>
      <c r="N183" s="20" t="s">
        <v>215</v>
      </c>
      <c r="O183" s="20" t="s">
        <v>94</v>
      </c>
      <c r="P183" s="20" t="s">
        <v>24</v>
      </c>
      <c r="S183" s="20" t="s">
        <v>811</v>
      </c>
    </row>
    <row r="184" spans="1:19" x14ac:dyDescent="0.25">
      <c r="A184" s="79">
        <v>171</v>
      </c>
      <c r="B184" s="52">
        <v>44395</v>
      </c>
      <c r="C184" s="52">
        <v>44383</v>
      </c>
      <c r="D184" s="52">
        <v>44399</v>
      </c>
      <c r="E184" s="20">
        <v>-6</v>
      </c>
      <c r="F184" s="20" t="s">
        <v>829</v>
      </c>
      <c r="G184" s="20">
        <v>1088290297</v>
      </c>
      <c r="H184" s="20" t="s">
        <v>161</v>
      </c>
      <c r="I184" s="20" t="s">
        <v>41</v>
      </c>
      <c r="J184" s="20" t="s">
        <v>41</v>
      </c>
      <c r="K184" s="20" t="s">
        <v>41</v>
      </c>
      <c r="L184" s="20" t="s">
        <v>41</v>
      </c>
      <c r="M184" s="52">
        <v>44399</v>
      </c>
      <c r="N184" s="20" t="s">
        <v>250</v>
      </c>
      <c r="O184" s="20" t="s">
        <v>94</v>
      </c>
      <c r="P184" s="20" t="s">
        <v>24</v>
      </c>
      <c r="S184" s="20" t="s">
        <v>830</v>
      </c>
    </row>
    <row r="185" spans="1:19" x14ac:dyDescent="0.25">
      <c r="A185" s="79">
        <v>172</v>
      </c>
      <c r="B185" s="52">
        <v>44395</v>
      </c>
      <c r="C185" s="52">
        <v>44385</v>
      </c>
      <c r="D185" s="20" t="s">
        <v>831</v>
      </c>
      <c r="E185" s="20">
        <v>-5</v>
      </c>
      <c r="F185" s="20" t="s">
        <v>832</v>
      </c>
      <c r="G185" s="20">
        <v>4600688</v>
      </c>
      <c r="H185" s="20" t="s">
        <v>833</v>
      </c>
      <c r="I185" s="20">
        <v>3194174103</v>
      </c>
      <c r="J185" s="20" t="s">
        <v>834</v>
      </c>
      <c r="K185" s="20">
        <v>4600688</v>
      </c>
      <c r="L185" s="20">
        <v>3194174103</v>
      </c>
      <c r="M185" s="52">
        <v>44398</v>
      </c>
      <c r="N185" s="20" t="s">
        <v>215</v>
      </c>
      <c r="O185" s="20" t="s">
        <v>94</v>
      </c>
      <c r="P185" s="20" t="s">
        <v>24</v>
      </c>
      <c r="S185" s="20" t="s">
        <v>568</v>
      </c>
    </row>
    <row r="186" spans="1:19" x14ac:dyDescent="0.25">
      <c r="A186" s="79">
        <v>173</v>
      </c>
      <c r="B186" s="52">
        <v>44395</v>
      </c>
      <c r="C186" s="52">
        <v>44378</v>
      </c>
      <c r="D186" s="52">
        <v>44399</v>
      </c>
      <c r="E186" s="20">
        <v>-5</v>
      </c>
      <c r="F186" s="20" t="s">
        <v>835</v>
      </c>
      <c r="G186" s="20">
        <v>10097201</v>
      </c>
      <c r="H186" s="20" t="s">
        <v>836</v>
      </c>
      <c r="I186" s="20">
        <v>3105014517</v>
      </c>
      <c r="J186" s="20" t="s">
        <v>837</v>
      </c>
      <c r="K186" s="20">
        <v>10097201</v>
      </c>
      <c r="L186" s="20">
        <v>3105014517</v>
      </c>
      <c r="M186" s="52">
        <v>44399</v>
      </c>
      <c r="N186" s="20" t="s">
        <v>587</v>
      </c>
      <c r="O186" s="20" t="s">
        <v>94</v>
      </c>
      <c r="P186" s="20" t="s">
        <v>699</v>
      </c>
      <c r="S186" s="20" t="s">
        <v>568</v>
      </c>
    </row>
    <row r="187" spans="1:19" x14ac:dyDescent="0.25">
      <c r="A187" s="79">
        <v>174</v>
      </c>
      <c r="B187" s="52">
        <v>44395</v>
      </c>
      <c r="C187" s="52">
        <v>44379</v>
      </c>
      <c r="D187" s="52">
        <v>44400</v>
      </c>
      <c r="E187" s="20">
        <v>-5</v>
      </c>
      <c r="F187" s="20" t="s">
        <v>838</v>
      </c>
      <c r="G187" s="20">
        <v>24330961</v>
      </c>
      <c r="H187" s="20" t="s">
        <v>839</v>
      </c>
      <c r="I187" s="20">
        <v>3104525603</v>
      </c>
      <c r="J187" s="20" t="s">
        <v>840</v>
      </c>
      <c r="K187" s="20">
        <v>24330961</v>
      </c>
      <c r="L187" s="20">
        <v>3104525603</v>
      </c>
      <c r="M187" s="52">
        <v>44400</v>
      </c>
      <c r="N187" s="20" t="s">
        <v>376</v>
      </c>
      <c r="O187" s="20" t="s">
        <v>94</v>
      </c>
      <c r="P187" s="20" t="s">
        <v>24</v>
      </c>
      <c r="S187" s="20" t="s">
        <v>568</v>
      </c>
    </row>
    <row r="188" spans="1:19" x14ac:dyDescent="0.25">
      <c r="A188" s="79">
        <v>175</v>
      </c>
      <c r="B188" s="52">
        <v>44395</v>
      </c>
      <c r="C188" s="52">
        <v>44364</v>
      </c>
      <c r="D188" s="52">
        <v>44398</v>
      </c>
      <c r="E188" s="20">
        <v>-4</v>
      </c>
      <c r="F188" s="20" t="s">
        <v>841</v>
      </c>
      <c r="G188" s="20">
        <v>25157245</v>
      </c>
      <c r="H188" s="20" t="s">
        <v>842</v>
      </c>
      <c r="I188" s="20">
        <v>3226634181</v>
      </c>
      <c r="J188" s="20" t="s">
        <v>843</v>
      </c>
      <c r="K188" s="20">
        <v>42148860</v>
      </c>
      <c r="L188" s="20">
        <v>3226634181</v>
      </c>
      <c r="M188" s="52">
        <v>44398</v>
      </c>
      <c r="N188" s="20" t="s">
        <v>215</v>
      </c>
      <c r="O188" s="20" t="s">
        <v>94</v>
      </c>
      <c r="P188" s="20" t="s">
        <v>24</v>
      </c>
      <c r="S188" s="20" t="s">
        <v>568</v>
      </c>
    </row>
    <row r="189" spans="1:19" x14ac:dyDescent="0.25">
      <c r="A189" s="79">
        <v>174</v>
      </c>
      <c r="B189" s="52">
        <v>44395</v>
      </c>
      <c r="C189" s="52">
        <v>44063</v>
      </c>
      <c r="D189" s="52">
        <v>44403</v>
      </c>
      <c r="E189" s="20">
        <v>-8</v>
      </c>
      <c r="F189" s="20" t="s">
        <v>226</v>
      </c>
      <c r="G189" s="20">
        <v>6452989</v>
      </c>
      <c r="H189" s="20" t="s">
        <v>227</v>
      </c>
      <c r="I189" s="20">
        <v>3147045664</v>
      </c>
      <c r="J189" s="20" t="s">
        <v>226</v>
      </c>
      <c r="K189" s="20">
        <v>6452989</v>
      </c>
      <c r="L189" s="20">
        <v>3147045664</v>
      </c>
      <c r="M189" s="52">
        <v>44403</v>
      </c>
      <c r="N189" s="20" t="s">
        <v>215</v>
      </c>
      <c r="O189" s="20" t="s">
        <v>764</v>
      </c>
      <c r="P189" s="20" t="s">
        <v>24</v>
      </c>
      <c r="S189" s="20" t="s">
        <v>808</v>
      </c>
    </row>
    <row r="190" spans="1:19" x14ac:dyDescent="0.25">
      <c r="A190" s="79">
        <v>175</v>
      </c>
      <c r="B190" s="52">
        <v>44395</v>
      </c>
      <c r="C190" s="52">
        <v>44056</v>
      </c>
      <c r="D190" s="52">
        <v>44403</v>
      </c>
      <c r="E190" s="20">
        <v>-8</v>
      </c>
      <c r="F190" s="20" t="s">
        <v>238</v>
      </c>
      <c r="G190" s="20">
        <v>24809380</v>
      </c>
      <c r="H190" s="20" t="s">
        <v>239</v>
      </c>
      <c r="I190" s="20">
        <v>3103703864</v>
      </c>
      <c r="J190" s="20" t="s">
        <v>240</v>
      </c>
      <c r="K190" s="20">
        <v>24809380</v>
      </c>
      <c r="L190" s="20">
        <v>3103703864</v>
      </c>
      <c r="M190" s="52">
        <v>44403</v>
      </c>
      <c r="N190" s="20" t="s">
        <v>587</v>
      </c>
      <c r="O190" s="20" t="s">
        <v>764</v>
      </c>
      <c r="P190" s="20" t="s">
        <v>24</v>
      </c>
      <c r="S190" s="20" t="s">
        <v>808</v>
      </c>
    </row>
    <row r="191" spans="1:19" x14ac:dyDescent="0.25">
      <c r="A191" s="79">
        <v>176</v>
      </c>
      <c r="B191" s="52">
        <v>44395</v>
      </c>
      <c r="C191" s="52">
        <v>44079</v>
      </c>
      <c r="D191" s="52">
        <v>44403</v>
      </c>
      <c r="E191" s="20">
        <v>-8</v>
      </c>
      <c r="F191" s="20" t="s">
        <v>356</v>
      </c>
      <c r="G191" s="20">
        <v>1004779552</v>
      </c>
      <c r="H191" s="20" t="s">
        <v>844</v>
      </c>
      <c r="I191" s="20">
        <v>3128745350</v>
      </c>
      <c r="J191" s="20" t="s">
        <v>845</v>
      </c>
      <c r="K191" s="20">
        <v>1004779552</v>
      </c>
      <c r="L191" s="20">
        <v>3128745350</v>
      </c>
      <c r="M191" s="52">
        <v>44403</v>
      </c>
      <c r="N191" s="20" t="s">
        <v>215</v>
      </c>
      <c r="O191" s="20" t="s">
        <v>503</v>
      </c>
      <c r="P191" s="20" t="s">
        <v>24</v>
      </c>
      <c r="S191" s="20" t="s">
        <v>808</v>
      </c>
    </row>
    <row r="192" spans="1:19" x14ac:dyDescent="0.25">
      <c r="A192" s="79">
        <v>177</v>
      </c>
      <c r="B192" s="20" t="s">
        <v>825</v>
      </c>
      <c r="C192" s="52">
        <v>44103</v>
      </c>
      <c r="D192" s="52">
        <v>44403</v>
      </c>
      <c r="E192" s="20">
        <v>-8</v>
      </c>
      <c r="F192" s="20" t="s">
        <v>365</v>
      </c>
      <c r="G192" s="20">
        <v>18507954</v>
      </c>
      <c r="H192" s="20" t="s">
        <v>366</v>
      </c>
      <c r="I192" s="20">
        <v>3015930997</v>
      </c>
      <c r="J192" s="20" t="s">
        <v>846</v>
      </c>
      <c r="K192" s="20">
        <v>18507954</v>
      </c>
      <c r="L192" s="20">
        <v>3015930997</v>
      </c>
      <c r="M192" s="52">
        <v>44403</v>
      </c>
      <c r="N192" s="20" t="s">
        <v>215</v>
      </c>
      <c r="O192" s="20" t="s">
        <v>503</v>
      </c>
      <c r="P192" s="20" t="s">
        <v>24</v>
      </c>
      <c r="S192" s="20" t="s">
        <v>847</v>
      </c>
    </row>
    <row r="193" spans="1:19" x14ac:dyDescent="0.25">
      <c r="A193" s="79">
        <v>178</v>
      </c>
      <c r="B193" s="52">
        <v>44395</v>
      </c>
      <c r="C193" s="52">
        <v>44036</v>
      </c>
      <c r="D193" s="52">
        <v>44403</v>
      </c>
      <c r="E193" s="20">
        <v>-8</v>
      </c>
      <c r="F193" s="20" t="s">
        <v>369</v>
      </c>
      <c r="G193" s="20">
        <v>10120064</v>
      </c>
      <c r="H193" s="20" t="s">
        <v>370</v>
      </c>
      <c r="I193" s="20">
        <v>3186611318</v>
      </c>
      <c r="J193" s="20" t="s">
        <v>848</v>
      </c>
      <c r="K193" s="20">
        <v>10120064</v>
      </c>
      <c r="L193" s="20">
        <v>3186611318</v>
      </c>
      <c r="M193" s="52">
        <v>44403</v>
      </c>
      <c r="N193" s="20" t="s">
        <v>215</v>
      </c>
      <c r="O193" s="20" t="s">
        <v>503</v>
      </c>
      <c r="P193" s="20" t="s">
        <v>24</v>
      </c>
      <c r="S193" s="20" t="s">
        <v>847</v>
      </c>
    </row>
    <row r="194" spans="1:19" x14ac:dyDescent="0.25">
      <c r="A194" s="79">
        <v>179</v>
      </c>
      <c r="B194" s="20" t="s">
        <v>825</v>
      </c>
      <c r="C194" s="52">
        <v>44082</v>
      </c>
      <c r="D194" s="52">
        <v>44403</v>
      </c>
      <c r="E194" s="20">
        <v>-9</v>
      </c>
      <c r="F194" s="20" t="s">
        <v>373</v>
      </c>
      <c r="G194" s="20">
        <v>1193530046</v>
      </c>
      <c r="H194" s="20" t="s">
        <v>374</v>
      </c>
      <c r="I194" s="20">
        <v>3202348430</v>
      </c>
      <c r="J194" s="20" t="s">
        <v>373</v>
      </c>
      <c r="K194" s="20">
        <v>1193530046</v>
      </c>
      <c r="L194" s="20">
        <v>3202348430</v>
      </c>
      <c r="M194" s="52">
        <v>44403</v>
      </c>
      <c r="N194" s="20" t="s">
        <v>376</v>
      </c>
      <c r="O194" s="20" t="s">
        <v>503</v>
      </c>
      <c r="P194" s="20" t="s">
        <v>24</v>
      </c>
      <c r="S194" s="20" t="s">
        <v>808</v>
      </c>
    </row>
    <row r="195" spans="1:19" x14ac:dyDescent="0.25">
      <c r="A195" s="79">
        <v>180</v>
      </c>
      <c r="B195" s="52">
        <v>44395</v>
      </c>
      <c r="C195" s="52">
        <v>44078</v>
      </c>
      <c r="D195" s="52">
        <v>44403</v>
      </c>
      <c r="E195" s="20">
        <v>-9</v>
      </c>
      <c r="F195" s="20" t="s">
        <v>377</v>
      </c>
      <c r="G195" s="20">
        <v>42107326</v>
      </c>
      <c r="H195" s="20" t="s">
        <v>849</v>
      </c>
      <c r="I195" s="20">
        <v>3216197092</v>
      </c>
      <c r="J195" s="20" t="s">
        <v>377</v>
      </c>
      <c r="K195" s="20">
        <v>42107326</v>
      </c>
      <c r="L195" s="20">
        <v>3216197092</v>
      </c>
      <c r="M195" s="52">
        <v>44403</v>
      </c>
      <c r="N195" s="20" t="s">
        <v>215</v>
      </c>
      <c r="O195" s="20" t="s">
        <v>503</v>
      </c>
      <c r="P195" s="20" t="s">
        <v>24</v>
      </c>
      <c r="S195" s="20" t="s">
        <v>808</v>
      </c>
    </row>
    <row r="196" spans="1:19" x14ac:dyDescent="0.25">
      <c r="A196" s="83">
        <v>181</v>
      </c>
      <c r="B196" s="52">
        <v>44406</v>
      </c>
      <c r="C196" s="20" t="s">
        <v>557</v>
      </c>
      <c r="D196" s="52">
        <v>44410</v>
      </c>
      <c r="E196" s="20">
        <v>-4</v>
      </c>
      <c r="F196" s="20" t="s">
        <v>850</v>
      </c>
      <c r="G196" s="20">
        <v>42094190</v>
      </c>
      <c r="H196" s="20" t="s">
        <v>851</v>
      </c>
      <c r="I196" s="20">
        <v>3173648992</v>
      </c>
      <c r="J196" s="20" t="s">
        <v>850</v>
      </c>
      <c r="K196" s="20">
        <v>42094190</v>
      </c>
      <c r="L196" s="20">
        <v>3173648992</v>
      </c>
      <c r="M196" s="52">
        <v>44410</v>
      </c>
      <c r="N196" s="20" t="s">
        <v>223</v>
      </c>
      <c r="O196" s="20" t="s">
        <v>94</v>
      </c>
      <c r="P196" s="20" t="s">
        <v>24</v>
      </c>
      <c r="S196" s="20" t="s">
        <v>225</v>
      </c>
    </row>
    <row r="197" spans="1:19" x14ac:dyDescent="0.25">
      <c r="A197" s="83">
        <v>182</v>
      </c>
      <c r="B197" s="52">
        <v>44406</v>
      </c>
      <c r="C197" s="52">
        <v>44232</v>
      </c>
      <c r="D197" s="52">
        <v>44411</v>
      </c>
      <c r="E197" s="20">
        <v>-4</v>
      </c>
      <c r="F197" s="20" t="s">
        <v>852</v>
      </c>
      <c r="G197" s="20">
        <v>245546531</v>
      </c>
      <c r="H197" s="20" t="s">
        <v>853</v>
      </c>
      <c r="I197" s="20">
        <v>3175204590</v>
      </c>
      <c r="J197" s="20" t="s">
        <v>854</v>
      </c>
      <c r="K197" s="20">
        <v>24546531</v>
      </c>
      <c r="L197" s="20">
        <v>3175204590</v>
      </c>
      <c r="M197" s="52">
        <v>44380</v>
      </c>
      <c r="N197" s="20" t="s">
        <v>385</v>
      </c>
      <c r="O197" s="20" t="s">
        <v>94</v>
      </c>
      <c r="P197" s="20" t="s">
        <v>24</v>
      </c>
      <c r="S197" s="20" t="s">
        <v>225</v>
      </c>
    </row>
    <row r="198" spans="1:19" x14ac:dyDescent="0.25">
      <c r="A198" s="83">
        <v>183</v>
      </c>
      <c r="B198" s="52">
        <v>44406</v>
      </c>
      <c r="C198" s="52">
        <v>44322</v>
      </c>
      <c r="D198" s="52">
        <v>44410</v>
      </c>
      <c r="E198" s="20">
        <v>-3</v>
      </c>
      <c r="F198" s="20" t="s">
        <v>855</v>
      </c>
      <c r="G198" s="20">
        <v>923703529111982</v>
      </c>
      <c r="H198" s="20" t="s">
        <v>856</v>
      </c>
      <c r="I198" s="20">
        <v>3132275024</v>
      </c>
      <c r="J198" s="20" t="s">
        <v>857</v>
      </c>
      <c r="K198" s="20">
        <v>923703529111982</v>
      </c>
      <c r="L198" s="20">
        <v>3132275024</v>
      </c>
      <c r="M198" s="52">
        <v>44410</v>
      </c>
      <c r="N198" s="20" t="s">
        <v>31</v>
      </c>
      <c r="O198" s="20" t="s">
        <v>94</v>
      </c>
      <c r="P198" s="20" t="s">
        <v>24</v>
      </c>
      <c r="S198" s="20" t="s">
        <v>225</v>
      </c>
    </row>
    <row r="199" spans="1:19" x14ac:dyDescent="0.25">
      <c r="A199" s="83">
        <v>184</v>
      </c>
      <c r="B199" s="52">
        <v>44406</v>
      </c>
      <c r="C199" s="52">
        <v>44391</v>
      </c>
      <c r="D199" s="52">
        <v>44411</v>
      </c>
      <c r="E199" s="20">
        <v>-4</v>
      </c>
      <c r="F199" s="20" t="s">
        <v>858</v>
      </c>
      <c r="G199" s="20">
        <v>9873216</v>
      </c>
      <c r="H199" s="20" t="s">
        <v>859</v>
      </c>
      <c r="I199" s="20">
        <v>3137479503</v>
      </c>
      <c r="J199" s="20" t="s">
        <v>860</v>
      </c>
      <c r="K199" s="20">
        <v>9873216</v>
      </c>
      <c r="L199" s="20">
        <v>3137479503</v>
      </c>
      <c r="M199" s="52">
        <v>44411</v>
      </c>
      <c r="N199" s="20" t="s">
        <v>861</v>
      </c>
      <c r="O199" s="20" t="s">
        <v>94</v>
      </c>
      <c r="P199" s="20" t="s">
        <v>24</v>
      </c>
      <c r="S199" s="20" t="s">
        <v>225</v>
      </c>
    </row>
    <row r="200" spans="1:19" x14ac:dyDescent="0.25">
      <c r="A200" s="83">
        <v>185</v>
      </c>
      <c r="B200" s="52">
        <v>44406</v>
      </c>
      <c r="C200" s="52">
        <v>44384</v>
      </c>
      <c r="D200" s="52">
        <v>44411</v>
      </c>
      <c r="E200" s="20">
        <v>-3</v>
      </c>
      <c r="F200" s="20" t="s">
        <v>862</v>
      </c>
      <c r="G200" s="20">
        <v>1088003366</v>
      </c>
      <c r="H200" s="20" t="s">
        <v>863</v>
      </c>
      <c r="I200" s="20">
        <v>3116347164</v>
      </c>
      <c r="J200" s="20" t="s">
        <v>862</v>
      </c>
      <c r="K200" s="20">
        <v>1088003366</v>
      </c>
      <c r="L200" s="20">
        <v>3116347164</v>
      </c>
      <c r="M200" s="52">
        <v>44411</v>
      </c>
      <c r="N200" s="20" t="s">
        <v>232</v>
      </c>
      <c r="O200" s="20" t="s">
        <v>94</v>
      </c>
      <c r="P200" s="20" t="s">
        <v>24</v>
      </c>
      <c r="S200" s="20" t="s">
        <v>225</v>
      </c>
    </row>
    <row r="201" spans="1:19" x14ac:dyDescent="0.25">
      <c r="A201" s="83">
        <v>186</v>
      </c>
      <c r="B201" s="52">
        <v>44406</v>
      </c>
      <c r="C201" s="52">
        <v>44386</v>
      </c>
      <c r="D201" s="52">
        <v>44412</v>
      </c>
      <c r="E201" s="20">
        <v>-3</v>
      </c>
      <c r="F201" s="20" t="s">
        <v>864</v>
      </c>
      <c r="G201" s="20">
        <v>24539717</v>
      </c>
      <c r="H201" s="20" t="s">
        <v>865</v>
      </c>
      <c r="I201" s="20">
        <v>3127733427</v>
      </c>
      <c r="J201" s="20" t="s">
        <v>864</v>
      </c>
      <c r="K201" s="20">
        <v>24539717</v>
      </c>
      <c r="L201" s="20">
        <v>3127733427</v>
      </c>
      <c r="M201" s="52">
        <v>44381</v>
      </c>
      <c r="N201" s="20" t="s">
        <v>223</v>
      </c>
      <c r="O201" s="20" t="s">
        <v>94</v>
      </c>
      <c r="P201" s="20" t="s">
        <v>24</v>
      </c>
      <c r="S201" s="20" t="s">
        <v>869</v>
      </c>
    </row>
    <row r="202" spans="1:19" x14ac:dyDescent="0.25">
      <c r="A202" s="83">
        <v>187</v>
      </c>
      <c r="B202" s="52">
        <v>44406</v>
      </c>
      <c r="C202" s="52">
        <v>44389</v>
      </c>
      <c r="D202" s="52">
        <v>44380</v>
      </c>
      <c r="E202" s="20">
        <v>-3</v>
      </c>
      <c r="F202" s="20" t="s">
        <v>866</v>
      </c>
      <c r="G202" s="20">
        <v>29900451</v>
      </c>
      <c r="H202" s="20" t="s">
        <v>867</v>
      </c>
      <c r="I202" s="20">
        <v>363464250</v>
      </c>
      <c r="J202" s="20" t="s">
        <v>868</v>
      </c>
      <c r="K202" s="20">
        <v>29900451</v>
      </c>
      <c r="L202" s="20">
        <v>363454250</v>
      </c>
      <c r="M202" s="52">
        <v>44380</v>
      </c>
      <c r="N202" s="20" t="s">
        <v>215</v>
      </c>
      <c r="O202" s="20" t="s">
        <v>94</v>
      </c>
      <c r="P202" s="20" t="s">
        <v>24</v>
      </c>
      <c r="S202" s="20" t="s">
        <v>870</v>
      </c>
    </row>
    <row r="203" spans="1:19" x14ac:dyDescent="0.25">
      <c r="A203" s="83">
        <v>188</v>
      </c>
      <c r="B203" s="52">
        <v>44406</v>
      </c>
      <c r="C203" s="52">
        <v>44387</v>
      </c>
      <c r="D203" s="52">
        <v>41093</v>
      </c>
      <c r="E203" s="20">
        <v>-4</v>
      </c>
      <c r="F203" s="20" t="s">
        <v>871</v>
      </c>
      <c r="G203" s="20">
        <v>9860305</v>
      </c>
      <c r="H203" s="20" t="s">
        <v>872</v>
      </c>
      <c r="I203" s="20">
        <v>316681803</v>
      </c>
      <c r="J203" s="20" t="s">
        <v>873</v>
      </c>
      <c r="K203" s="20">
        <v>32553396</v>
      </c>
      <c r="L203" s="20">
        <v>3106681803</v>
      </c>
      <c r="M203" s="52">
        <v>44380</v>
      </c>
      <c r="N203" s="20" t="s">
        <v>223</v>
      </c>
      <c r="O203" s="20" t="s">
        <v>94</v>
      </c>
      <c r="P203" s="20" t="s">
        <v>24</v>
      </c>
      <c r="S203" s="20" t="s">
        <v>874</v>
      </c>
    </row>
    <row r="204" spans="1:19" x14ac:dyDescent="0.25">
      <c r="A204" s="83">
        <v>189</v>
      </c>
      <c r="B204" s="52">
        <v>44406</v>
      </c>
      <c r="C204" s="52">
        <v>44396</v>
      </c>
      <c r="D204" s="52">
        <v>44379</v>
      </c>
      <c r="E204" s="20">
        <v>-3</v>
      </c>
      <c r="F204" s="20" t="s">
        <v>875</v>
      </c>
      <c r="G204" s="20">
        <v>10137135</v>
      </c>
      <c r="H204" s="20" t="s">
        <v>876</v>
      </c>
      <c r="I204" s="20">
        <v>3128982945</v>
      </c>
      <c r="J204" s="20" t="s">
        <v>882</v>
      </c>
      <c r="K204" s="20">
        <v>42107027</v>
      </c>
      <c r="L204" s="20">
        <v>3128982945</v>
      </c>
      <c r="M204" s="52">
        <v>44410</v>
      </c>
      <c r="N204" s="20" t="s">
        <v>587</v>
      </c>
      <c r="O204" s="20" t="s">
        <v>94</v>
      </c>
      <c r="P204" s="20" t="s">
        <v>699</v>
      </c>
      <c r="S204" s="20" t="s">
        <v>225</v>
      </c>
    </row>
    <row r="205" spans="1:19" x14ac:dyDescent="0.25">
      <c r="A205" s="84">
        <v>190</v>
      </c>
      <c r="B205" s="52">
        <v>44406</v>
      </c>
      <c r="C205" s="52">
        <v>44396</v>
      </c>
      <c r="D205" s="52">
        <v>44418</v>
      </c>
      <c r="E205" s="20">
        <v>11</v>
      </c>
      <c r="F205" s="20" t="s">
        <v>877</v>
      </c>
      <c r="G205" s="20">
        <v>1088285569</v>
      </c>
      <c r="H205" s="20" t="s">
        <v>878</v>
      </c>
      <c r="I205" s="20">
        <v>3106041091</v>
      </c>
      <c r="J205" s="20" t="s">
        <v>41</v>
      </c>
      <c r="K205" s="20" t="s">
        <v>41</v>
      </c>
      <c r="L205" s="20">
        <v>3137516944</v>
      </c>
      <c r="M205" s="52">
        <v>44418</v>
      </c>
      <c r="N205" s="20" t="s">
        <v>22</v>
      </c>
      <c r="O205" s="20" t="s">
        <v>94</v>
      </c>
      <c r="Q205" s="20" t="s">
        <v>24</v>
      </c>
      <c r="S205" s="20" t="s">
        <v>879</v>
      </c>
    </row>
    <row r="206" spans="1:19" x14ac:dyDescent="0.25">
      <c r="A206" s="84">
        <v>191</v>
      </c>
      <c r="B206" s="52">
        <v>44413</v>
      </c>
      <c r="C206" s="52">
        <v>44394</v>
      </c>
      <c r="D206" s="52">
        <v>44418</v>
      </c>
      <c r="E206" s="20">
        <v>-5</v>
      </c>
      <c r="F206" s="20" t="s">
        <v>880</v>
      </c>
      <c r="G206" s="20">
        <v>1225092460</v>
      </c>
      <c r="H206" s="20" t="s">
        <v>881</v>
      </c>
      <c r="I206" s="20">
        <v>3148624178</v>
      </c>
      <c r="J206" s="20" t="s">
        <v>883</v>
      </c>
      <c r="K206" s="20">
        <v>1225092460</v>
      </c>
      <c r="L206" s="20">
        <v>3148624178</v>
      </c>
      <c r="M206" s="52">
        <v>44418</v>
      </c>
      <c r="N206" s="20" t="s">
        <v>215</v>
      </c>
      <c r="O206" s="20" t="s">
        <v>94</v>
      </c>
      <c r="P206" s="20" t="s">
        <v>24</v>
      </c>
      <c r="S206" s="20" t="s">
        <v>225</v>
      </c>
    </row>
    <row r="207" spans="1:19" x14ac:dyDescent="0.25">
      <c r="A207" s="84">
        <v>192</v>
      </c>
      <c r="B207" s="52">
        <v>44406</v>
      </c>
      <c r="C207" s="52">
        <v>44048</v>
      </c>
      <c r="D207" s="52">
        <v>44418</v>
      </c>
      <c r="E207" s="20">
        <v>-10</v>
      </c>
      <c r="F207" s="20" t="s">
        <v>884</v>
      </c>
      <c r="G207" s="20">
        <v>1088263422</v>
      </c>
      <c r="H207" s="20" t="s">
        <v>249</v>
      </c>
      <c r="I207" s="20" t="s">
        <v>41</v>
      </c>
      <c r="J207" s="20" t="s">
        <v>41</v>
      </c>
      <c r="K207" s="20" t="s">
        <v>41</v>
      </c>
      <c r="L207" s="20" t="s">
        <v>41</v>
      </c>
      <c r="M207" s="20" t="s">
        <v>41</v>
      </c>
      <c r="N207" s="20" t="s">
        <v>250</v>
      </c>
      <c r="O207" s="20" t="s">
        <v>764</v>
      </c>
      <c r="P207" s="20" t="s">
        <v>24</v>
      </c>
      <c r="S207" s="20" t="s">
        <v>650</v>
      </c>
    </row>
    <row r="208" spans="1:19" x14ac:dyDescent="0.25">
      <c r="A208" s="84">
        <v>193</v>
      </c>
      <c r="B208" s="52">
        <v>44406</v>
      </c>
      <c r="C208" s="52">
        <v>44083</v>
      </c>
      <c r="D208" s="52">
        <v>44417</v>
      </c>
      <c r="E208" s="20">
        <v>-9</v>
      </c>
      <c r="F208" s="20" t="s">
        <v>885</v>
      </c>
      <c r="G208" s="20">
        <v>1088299106</v>
      </c>
      <c r="H208" s="20" t="s">
        <v>956</v>
      </c>
      <c r="I208" s="20">
        <v>3153653368</v>
      </c>
      <c r="J208" s="20" t="s">
        <v>379</v>
      </c>
      <c r="K208" s="20">
        <v>1088299106</v>
      </c>
      <c r="L208" s="20">
        <v>3153653368</v>
      </c>
      <c r="M208" s="52">
        <v>44417</v>
      </c>
      <c r="N208" s="20" t="s">
        <v>587</v>
      </c>
      <c r="O208" s="20" t="s">
        <v>764</v>
      </c>
      <c r="P208" s="20" t="s">
        <v>24</v>
      </c>
      <c r="S208" s="20" t="s">
        <v>650</v>
      </c>
    </row>
    <row r="209" spans="1:19" x14ac:dyDescent="0.25">
      <c r="A209" s="84">
        <v>194</v>
      </c>
      <c r="B209" s="52">
        <v>44406</v>
      </c>
      <c r="C209" s="52">
        <v>44086</v>
      </c>
      <c r="D209" s="52">
        <v>44417</v>
      </c>
      <c r="E209" s="20">
        <v>-9</v>
      </c>
      <c r="F209" s="20" t="s">
        <v>382</v>
      </c>
      <c r="G209" s="20">
        <v>42061727</v>
      </c>
      <c r="H209" s="20" t="s">
        <v>955</v>
      </c>
      <c r="I209" s="20">
        <v>42061727</v>
      </c>
      <c r="J209" s="20" t="s">
        <v>886</v>
      </c>
      <c r="K209" s="20">
        <v>42061727</v>
      </c>
      <c r="L209" s="20">
        <v>3059101770</v>
      </c>
      <c r="M209" s="52">
        <v>44417</v>
      </c>
      <c r="N209" s="20" t="s">
        <v>887</v>
      </c>
      <c r="O209" s="20" t="s">
        <v>503</v>
      </c>
      <c r="P209" s="20" t="s">
        <v>24</v>
      </c>
      <c r="S209" s="20" t="s">
        <v>653</v>
      </c>
    </row>
    <row r="210" spans="1:19" x14ac:dyDescent="0.25">
      <c r="A210" s="84">
        <v>195</v>
      </c>
      <c r="B210" s="52">
        <v>44406</v>
      </c>
      <c r="C210" s="52">
        <v>44081</v>
      </c>
      <c r="D210" s="52">
        <v>44417</v>
      </c>
      <c r="E210" s="20">
        <v>-9</v>
      </c>
      <c r="F210" s="20" t="s">
        <v>888</v>
      </c>
      <c r="G210" s="20">
        <v>11370217</v>
      </c>
      <c r="H210" s="20" t="s">
        <v>954</v>
      </c>
      <c r="I210" s="20">
        <v>11370217</v>
      </c>
      <c r="J210" s="20" t="s">
        <v>388</v>
      </c>
      <c r="K210" s="20">
        <v>11370217</v>
      </c>
      <c r="L210" s="20">
        <v>3217716025</v>
      </c>
      <c r="M210" s="52">
        <v>44417</v>
      </c>
      <c r="N210" s="20" t="s">
        <v>861</v>
      </c>
      <c r="O210" s="20" t="s">
        <v>503</v>
      </c>
      <c r="P210" s="20" t="s">
        <v>24</v>
      </c>
      <c r="S210" s="20" t="s">
        <v>653</v>
      </c>
    </row>
    <row r="211" spans="1:19" x14ac:dyDescent="0.25">
      <c r="A211" s="84">
        <v>196</v>
      </c>
      <c r="B211" s="52">
        <v>44406</v>
      </c>
      <c r="C211" s="20" t="s">
        <v>890</v>
      </c>
      <c r="D211" s="52">
        <v>44417</v>
      </c>
      <c r="E211" s="20">
        <v>-9</v>
      </c>
      <c r="F211" s="20" t="s">
        <v>889</v>
      </c>
      <c r="G211" s="20">
        <v>1038439068</v>
      </c>
      <c r="H211" s="20" t="s">
        <v>953</v>
      </c>
      <c r="I211" s="20">
        <v>1038439068</v>
      </c>
      <c r="J211" s="20" t="s">
        <v>891</v>
      </c>
      <c r="K211" s="20">
        <v>1038439068</v>
      </c>
      <c r="L211" s="20">
        <v>3122275551</v>
      </c>
      <c r="M211" s="52">
        <v>44417</v>
      </c>
      <c r="N211" s="20" t="s">
        <v>215</v>
      </c>
      <c r="O211" s="20" t="s">
        <v>503</v>
      </c>
      <c r="P211" s="20" t="s">
        <v>24</v>
      </c>
      <c r="S211" s="20" t="s">
        <v>653</v>
      </c>
    </row>
    <row r="212" spans="1:19" x14ac:dyDescent="0.25">
      <c r="A212" s="84">
        <v>197</v>
      </c>
      <c r="B212" s="52">
        <v>44406</v>
      </c>
      <c r="C212" s="52">
        <v>44067</v>
      </c>
      <c r="D212" s="52">
        <v>44418</v>
      </c>
      <c r="E212" s="20">
        <v>-9</v>
      </c>
      <c r="F212" s="20" t="s">
        <v>892</v>
      </c>
      <c r="G212" s="20">
        <v>1088297520</v>
      </c>
      <c r="H212" s="20" t="s">
        <v>952</v>
      </c>
      <c r="I212" s="20">
        <v>1088297520</v>
      </c>
      <c r="J212" s="20" t="s">
        <v>893</v>
      </c>
      <c r="K212" s="20">
        <v>1088297520</v>
      </c>
      <c r="L212" s="20">
        <v>3122976001</v>
      </c>
      <c r="M212" s="52">
        <v>44418</v>
      </c>
      <c r="N212" s="20" t="s">
        <v>401</v>
      </c>
      <c r="O212" s="20" t="s">
        <v>764</v>
      </c>
      <c r="P212" s="20" t="s">
        <v>24</v>
      </c>
      <c r="S212" s="20" t="s">
        <v>653</v>
      </c>
    </row>
    <row r="213" spans="1:19" x14ac:dyDescent="0.25">
      <c r="A213" s="84">
        <v>198</v>
      </c>
      <c r="B213" s="52">
        <v>44406</v>
      </c>
      <c r="C213" s="52">
        <v>44095</v>
      </c>
      <c r="D213" s="52">
        <v>44417</v>
      </c>
      <c r="E213" s="20">
        <v>-9</v>
      </c>
      <c r="F213" s="20" t="s">
        <v>894</v>
      </c>
      <c r="G213" s="20">
        <v>10030221</v>
      </c>
      <c r="H213" s="20" t="s">
        <v>951</v>
      </c>
      <c r="I213" s="20">
        <v>10030221</v>
      </c>
      <c r="J213" s="20" t="s">
        <v>894</v>
      </c>
      <c r="K213" s="20">
        <v>10030221</v>
      </c>
      <c r="L213" s="20" t="s">
        <v>895</v>
      </c>
      <c r="M213" s="52">
        <v>44417</v>
      </c>
      <c r="N213" s="20" t="s">
        <v>215</v>
      </c>
      <c r="O213" s="20" t="s">
        <v>764</v>
      </c>
      <c r="P213" s="20" t="s">
        <v>24</v>
      </c>
      <c r="S213" s="20" t="s">
        <v>653</v>
      </c>
    </row>
    <row r="214" spans="1:19" x14ac:dyDescent="0.25">
      <c r="A214" s="84">
        <v>199</v>
      </c>
      <c r="B214" s="52">
        <v>44406</v>
      </c>
      <c r="C214" s="52">
        <v>44106</v>
      </c>
      <c r="D214" s="52">
        <v>44418</v>
      </c>
      <c r="E214" s="20">
        <v>-9</v>
      </c>
      <c r="F214" s="20" t="s">
        <v>896</v>
      </c>
      <c r="G214" s="20">
        <v>38222956</v>
      </c>
      <c r="H214" s="20" t="s">
        <v>950</v>
      </c>
      <c r="I214" s="20">
        <v>38222956</v>
      </c>
      <c r="J214" s="20" t="s">
        <v>896</v>
      </c>
      <c r="K214" s="20">
        <v>38222956</v>
      </c>
      <c r="L214" s="20">
        <v>3182907452</v>
      </c>
      <c r="M214" s="20" t="s">
        <v>897</v>
      </c>
      <c r="N214" s="20" t="s">
        <v>215</v>
      </c>
      <c r="O214" s="20" t="s">
        <v>503</v>
      </c>
      <c r="P214" s="20" t="s">
        <v>24</v>
      </c>
      <c r="S214" s="20" t="s">
        <v>653</v>
      </c>
    </row>
    <row r="215" spans="1:19" x14ac:dyDescent="0.25">
      <c r="A215" s="85">
        <v>200</v>
      </c>
      <c r="B215" s="75">
        <v>44398</v>
      </c>
      <c r="C215" s="75">
        <v>44420</v>
      </c>
      <c r="D215" s="52">
        <v>44421</v>
      </c>
      <c r="E215" s="20">
        <v>-1</v>
      </c>
      <c r="F215" s="20" t="s">
        <v>898</v>
      </c>
      <c r="G215" s="20">
        <v>16235661</v>
      </c>
      <c r="H215" s="37" t="s">
        <v>918</v>
      </c>
      <c r="I215" s="20">
        <v>3148721609</v>
      </c>
      <c r="J215" s="20" t="s">
        <v>900</v>
      </c>
      <c r="K215" s="20">
        <v>16235661</v>
      </c>
      <c r="L215" s="20">
        <v>3148721609</v>
      </c>
      <c r="M215" s="52">
        <v>44421</v>
      </c>
      <c r="N215" s="20" t="s">
        <v>223</v>
      </c>
      <c r="O215" s="20" t="s">
        <v>94</v>
      </c>
      <c r="P215" s="20" t="s">
        <v>24</v>
      </c>
      <c r="S215" s="20" t="s">
        <v>225</v>
      </c>
    </row>
    <row r="216" spans="1:19" x14ac:dyDescent="0.25">
      <c r="A216" s="85">
        <v>201</v>
      </c>
      <c r="B216" s="75">
        <v>44408</v>
      </c>
      <c r="C216" s="75">
        <v>44420</v>
      </c>
      <c r="D216" s="52">
        <v>44421</v>
      </c>
      <c r="E216" s="20">
        <v>-1</v>
      </c>
      <c r="F216" s="20" t="s">
        <v>899</v>
      </c>
      <c r="G216" s="20">
        <v>10104080</v>
      </c>
      <c r="H216" s="37" t="s">
        <v>917</v>
      </c>
      <c r="I216" s="20">
        <v>3196193260</v>
      </c>
      <c r="J216" s="20" t="s">
        <v>901</v>
      </c>
      <c r="K216" s="20">
        <v>10104080</v>
      </c>
      <c r="L216" s="20">
        <v>3196193260</v>
      </c>
      <c r="M216" s="52">
        <v>44421</v>
      </c>
      <c r="N216" s="20" t="s">
        <v>22</v>
      </c>
      <c r="O216" s="20" t="s">
        <v>94</v>
      </c>
      <c r="P216" s="20" t="s">
        <v>24</v>
      </c>
      <c r="S216" s="20" t="s">
        <v>225</v>
      </c>
    </row>
    <row r="217" spans="1:19" x14ac:dyDescent="0.25">
      <c r="A217" s="85">
        <v>202</v>
      </c>
      <c r="B217" s="75">
        <v>44406</v>
      </c>
      <c r="C217" s="75">
        <v>44420</v>
      </c>
      <c r="D217" s="52">
        <v>44395</v>
      </c>
      <c r="E217" s="20">
        <v>-6</v>
      </c>
      <c r="F217" s="20" t="s">
        <v>902</v>
      </c>
      <c r="G217" s="20">
        <v>1088312885</v>
      </c>
      <c r="H217" s="37" t="s">
        <v>916</v>
      </c>
      <c r="I217" s="20">
        <v>3107081561</v>
      </c>
      <c r="J217" s="20" t="s">
        <v>903</v>
      </c>
      <c r="K217" s="20">
        <v>1088336655</v>
      </c>
      <c r="L217" s="20">
        <v>3107081561</v>
      </c>
      <c r="M217" s="52">
        <v>44426</v>
      </c>
      <c r="N217" s="20" t="s">
        <v>223</v>
      </c>
      <c r="O217" s="20" t="s">
        <v>94</v>
      </c>
      <c r="P217" s="20" t="s">
        <v>24</v>
      </c>
      <c r="S217" s="20" t="s">
        <v>225</v>
      </c>
    </row>
    <row r="218" spans="1:19" x14ac:dyDescent="0.25">
      <c r="A218" s="85">
        <v>203</v>
      </c>
      <c r="B218" s="75">
        <v>44413</v>
      </c>
      <c r="C218" s="75">
        <v>44420</v>
      </c>
      <c r="D218" s="52">
        <v>44421</v>
      </c>
      <c r="E218" s="20">
        <v>-6</v>
      </c>
      <c r="F218" s="20" t="s">
        <v>905</v>
      </c>
      <c r="G218" s="20">
        <v>1088341052</v>
      </c>
      <c r="H218" s="37" t="s">
        <v>915</v>
      </c>
      <c r="I218" s="20">
        <v>3124010973</v>
      </c>
      <c r="J218" s="20" t="s">
        <v>906</v>
      </c>
      <c r="K218" s="20">
        <v>1088341052</v>
      </c>
      <c r="L218" s="20">
        <v>3005506002</v>
      </c>
      <c r="M218" s="52">
        <v>44421</v>
      </c>
      <c r="N218" s="20" t="s">
        <v>587</v>
      </c>
      <c r="O218" s="20" t="s">
        <v>94</v>
      </c>
      <c r="P218" s="20" t="s">
        <v>24</v>
      </c>
      <c r="S218" s="20" t="s">
        <v>904</v>
      </c>
    </row>
    <row r="219" spans="1:19" x14ac:dyDescent="0.25">
      <c r="A219" s="85">
        <v>204</v>
      </c>
      <c r="B219" s="75">
        <v>44403</v>
      </c>
      <c r="C219" s="75">
        <v>44420</v>
      </c>
      <c r="D219" s="52">
        <v>44425</v>
      </c>
      <c r="E219" s="20">
        <v>-7</v>
      </c>
      <c r="F219" s="20" t="s">
        <v>907</v>
      </c>
      <c r="G219" s="20" t="s">
        <v>908</v>
      </c>
      <c r="H219" s="37" t="s">
        <v>914</v>
      </c>
      <c r="I219" s="20">
        <v>3118216050</v>
      </c>
      <c r="J219" s="20" t="s">
        <v>909</v>
      </c>
      <c r="K219" s="20" t="s">
        <v>908</v>
      </c>
      <c r="L219" s="20">
        <v>3118216050</v>
      </c>
      <c r="M219" s="20" t="s">
        <v>910</v>
      </c>
      <c r="N219" s="20" t="s">
        <v>223</v>
      </c>
      <c r="O219" s="20" t="s">
        <v>94</v>
      </c>
      <c r="P219" s="20" t="s">
        <v>24</v>
      </c>
      <c r="S219" s="20" t="s">
        <v>225</v>
      </c>
    </row>
    <row r="220" spans="1:19" x14ac:dyDescent="0.25">
      <c r="A220" s="85">
        <v>205</v>
      </c>
      <c r="B220" s="75">
        <v>44415</v>
      </c>
      <c r="C220" s="75">
        <v>41133</v>
      </c>
      <c r="D220" s="52">
        <v>44426</v>
      </c>
      <c r="E220" s="20">
        <v>-6</v>
      </c>
      <c r="F220" s="20" t="s">
        <v>911</v>
      </c>
      <c r="G220" s="20">
        <v>10070793</v>
      </c>
      <c r="H220" s="37" t="s">
        <v>913</v>
      </c>
      <c r="I220" s="20">
        <v>3228683657</v>
      </c>
      <c r="J220" s="20" t="s">
        <v>912</v>
      </c>
      <c r="K220" s="20">
        <v>10070793</v>
      </c>
      <c r="L220" s="20">
        <v>3228683657</v>
      </c>
      <c r="M220" s="52">
        <v>44421</v>
      </c>
      <c r="N220" s="20" t="s">
        <v>22</v>
      </c>
      <c r="O220" s="20" t="s">
        <v>94</v>
      </c>
      <c r="P220" s="20" t="s">
        <v>24</v>
      </c>
      <c r="S220" s="20" t="s">
        <v>225</v>
      </c>
    </row>
    <row r="221" spans="1:19" x14ac:dyDescent="0.25">
      <c r="A221" s="81">
        <v>294</v>
      </c>
      <c r="B221" s="52">
        <v>44379</v>
      </c>
      <c r="C221" s="52">
        <v>44428</v>
      </c>
      <c r="D221" s="52">
        <v>44432</v>
      </c>
      <c r="E221" s="20">
        <v>-4</v>
      </c>
      <c r="F221" s="20" t="s">
        <v>919</v>
      </c>
      <c r="G221" s="20">
        <v>24526285</v>
      </c>
      <c r="H221" s="37" t="s">
        <v>920</v>
      </c>
      <c r="I221" s="20">
        <v>3207494253</v>
      </c>
      <c r="J221" s="20" t="s">
        <v>921</v>
      </c>
      <c r="K221" s="20">
        <v>24526285</v>
      </c>
      <c r="L221" s="20">
        <v>3207494253</v>
      </c>
      <c r="M221" s="52">
        <v>44432</v>
      </c>
      <c r="N221" s="20" t="s">
        <v>223</v>
      </c>
      <c r="O221" s="20" t="s">
        <v>94</v>
      </c>
      <c r="P221" s="20" t="s">
        <v>24</v>
      </c>
      <c r="S221" s="20" t="s">
        <v>225</v>
      </c>
    </row>
    <row r="222" spans="1:19" x14ac:dyDescent="0.25">
      <c r="A222" s="81">
        <v>295</v>
      </c>
      <c r="B222" s="52">
        <v>44407</v>
      </c>
      <c r="C222" s="52">
        <v>44428</v>
      </c>
      <c r="D222" s="52">
        <v>44432</v>
      </c>
      <c r="E222" s="20">
        <v>-4</v>
      </c>
      <c r="F222" s="20" t="s">
        <v>922</v>
      </c>
      <c r="G222" s="20">
        <v>54257957</v>
      </c>
      <c r="H222" s="20" t="s">
        <v>923</v>
      </c>
      <c r="I222" s="20">
        <v>3207265661</v>
      </c>
      <c r="J222" s="20" t="s">
        <v>924</v>
      </c>
      <c r="K222" s="20">
        <v>54257957</v>
      </c>
      <c r="L222" s="20">
        <v>3207265661</v>
      </c>
      <c r="M222" s="52">
        <v>44432</v>
      </c>
      <c r="N222" s="20" t="s">
        <v>215</v>
      </c>
      <c r="O222" s="20" t="s">
        <v>94</v>
      </c>
      <c r="P222" s="20" t="s">
        <v>24</v>
      </c>
      <c r="S222" s="20" t="s">
        <v>225</v>
      </c>
    </row>
    <row r="223" spans="1:19" x14ac:dyDescent="0.25">
      <c r="A223" s="81">
        <v>296</v>
      </c>
      <c r="B223" s="52">
        <v>44394</v>
      </c>
      <c r="C223" s="52">
        <v>44428</v>
      </c>
      <c r="D223" s="52">
        <v>44432</v>
      </c>
      <c r="E223" s="20">
        <v>-4</v>
      </c>
      <c r="F223" s="20" t="s">
        <v>925</v>
      </c>
      <c r="G223" s="20">
        <v>15905742</v>
      </c>
      <c r="H223" s="20" t="s">
        <v>926</v>
      </c>
      <c r="I223" s="20">
        <v>3226383660</v>
      </c>
      <c r="J223" s="20" t="s">
        <v>927</v>
      </c>
      <c r="K223" s="20">
        <v>15905742</v>
      </c>
      <c r="L223" s="20">
        <v>3226383660</v>
      </c>
      <c r="M223" s="52">
        <v>44432</v>
      </c>
      <c r="N223" s="20" t="s">
        <v>215</v>
      </c>
      <c r="O223" s="20" t="s">
        <v>94</v>
      </c>
      <c r="P223" s="20" t="s">
        <v>24</v>
      </c>
      <c r="S223" s="20" t="s">
        <v>225</v>
      </c>
    </row>
    <row r="224" spans="1:19" x14ac:dyDescent="0.25">
      <c r="A224" s="86">
        <v>297</v>
      </c>
      <c r="B224" s="52">
        <v>44182</v>
      </c>
      <c r="C224" s="52">
        <v>44428</v>
      </c>
      <c r="D224" s="52">
        <v>44439</v>
      </c>
      <c r="E224" s="20">
        <v>-7</v>
      </c>
      <c r="F224" s="20" t="s">
        <v>928</v>
      </c>
      <c r="G224" s="20">
        <v>20903343</v>
      </c>
      <c r="H224" s="20" t="s">
        <v>929</v>
      </c>
      <c r="I224" s="20">
        <v>3176076503</v>
      </c>
      <c r="J224" s="20" t="s">
        <v>931</v>
      </c>
      <c r="K224" s="20">
        <v>20903423</v>
      </c>
      <c r="L224" s="20">
        <v>3176076503</v>
      </c>
      <c r="M224" s="52">
        <v>44439</v>
      </c>
      <c r="N224" s="20" t="s">
        <v>215</v>
      </c>
      <c r="O224" s="20" t="s">
        <v>503</v>
      </c>
      <c r="P224" s="20" t="s">
        <v>24</v>
      </c>
      <c r="S224" s="20" t="s">
        <v>653</v>
      </c>
    </row>
    <row r="225" spans="1:19" x14ac:dyDescent="0.25">
      <c r="A225" s="86">
        <v>298</v>
      </c>
      <c r="B225" s="52">
        <v>44061</v>
      </c>
      <c r="C225" s="52">
        <v>44428</v>
      </c>
      <c r="D225" s="52">
        <v>44439</v>
      </c>
      <c r="E225" s="20">
        <v>-7</v>
      </c>
      <c r="F225" s="20" t="s">
        <v>932</v>
      </c>
      <c r="G225" s="20">
        <v>42149882</v>
      </c>
      <c r="H225" s="20" t="s">
        <v>933</v>
      </c>
      <c r="I225" s="20">
        <v>3506852987</v>
      </c>
      <c r="J225" s="20" t="s">
        <v>934</v>
      </c>
      <c r="K225" s="20">
        <v>42149882</v>
      </c>
      <c r="L225" s="20">
        <v>3506852987</v>
      </c>
      <c r="M225" s="52">
        <v>44439</v>
      </c>
      <c r="N225" s="20" t="s">
        <v>22</v>
      </c>
      <c r="O225" s="20" t="s">
        <v>764</v>
      </c>
      <c r="P225" s="20" t="s">
        <v>24</v>
      </c>
      <c r="S225" s="20" t="s">
        <v>653</v>
      </c>
    </row>
    <row r="226" spans="1:19" x14ac:dyDescent="0.25">
      <c r="A226" s="86">
        <v>299</v>
      </c>
      <c r="B226" s="52">
        <v>44028</v>
      </c>
      <c r="C226" s="52">
        <v>44428</v>
      </c>
      <c r="D226" s="52">
        <v>44439</v>
      </c>
      <c r="E226" s="20">
        <v>-7</v>
      </c>
      <c r="F226" s="20" t="s">
        <v>935</v>
      </c>
      <c r="G226" s="20">
        <v>9872969</v>
      </c>
      <c r="H226" s="20" t="s">
        <v>936</v>
      </c>
      <c r="I226" s="20">
        <v>3216784772</v>
      </c>
      <c r="J226" s="20" t="s">
        <v>935</v>
      </c>
      <c r="K226" s="20">
        <v>9872969</v>
      </c>
      <c r="L226" s="20">
        <v>3216784772</v>
      </c>
      <c r="M226" s="20" t="s">
        <v>937</v>
      </c>
      <c r="N226" s="20" t="s">
        <v>215</v>
      </c>
      <c r="O226" s="20" t="s">
        <v>764</v>
      </c>
      <c r="P226" s="20" t="s">
        <v>24</v>
      </c>
      <c r="S226" s="20" t="s">
        <v>653</v>
      </c>
    </row>
    <row r="227" spans="1:19" x14ac:dyDescent="0.25">
      <c r="A227" s="86">
        <v>300</v>
      </c>
      <c r="B227" s="52">
        <v>44014</v>
      </c>
      <c r="C227" s="52">
        <v>44428</v>
      </c>
      <c r="D227" s="52">
        <v>44439</v>
      </c>
      <c r="E227" s="20">
        <v>-7</v>
      </c>
      <c r="F227" s="20" t="s">
        <v>938</v>
      </c>
      <c r="G227" s="20">
        <v>10002289</v>
      </c>
      <c r="H227" s="20" t="s">
        <v>652</v>
      </c>
      <c r="I227" s="20">
        <v>3014160784</v>
      </c>
      <c r="J227" s="20" t="s">
        <v>938</v>
      </c>
      <c r="K227" s="20">
        <v>10002289</v>
      </c>
      <c r="L227" s="20">
        <v>3014160784</v>
      </c>
      <c r="M227" s="52">
        <v>44439</v>
      </c>
      <c r="N227" s="20" t="s">
        <v>215</v>
      </c>
      <c r="O227" s="20" t="s">
        <v>764</v>
      </c>
      <c r="P227" s="20" t="s">
        <v>24</v>
      </c>
      <c r="S227" s="20" t="s">
        <v>653</v>
      </c>
    </row>
    <row r="228" spans="1:19" x14ac:dyDescent="0.25">
      <c r="A228" s="86">
        <v>301</v>
      </c>
      <c r="B228" s="52">
        <v>44028</v>
      </c>
      <c r="C228" s="52">
        <v>44428</v>
      </c>
      <c r="D228" s="52">
        <v>44439</v>
      </c>
      <c r="E228" s="20">
        <v>-7</v>
      </c>
      <c r="F228" s="20" t="s">
        <v>655</v>
      </c>
      <c r="G228" s="20">
        <v>101070</v>
      </c>
      <c r="H228" s="20" t="s">
        <v>656</v>
      </c>
      <c r="I228" s="20">
        <v>3273478</v>
      </c>
      <c r="J228" s="20" t="s">
        <v>657</v>
      </c>
      <c r="K228" s="20">
        <v>131070</v>
      </c>
      <c r="L228" s="20">
        <v>3273478</v>
      </c>
      <c r="M228" s="52">
        <v>44439</v>
      </c>
      <c r="N228" s="20" t="s">
        <v>215</v>
      </c>
      <c r="O228" s="20" t="s">
        <v>764</v>
      </c>
      <c r="P228" s="20" t="s">
        <v>24</v>
      </c>
      <c r="S228" s="20" t="s">
        <v>653</v>
      </c>
    </row>
    <row r="229" spans="1:19" x14ac:dyDescent="0.25">
      <c r="A229" s="86">
        <v>302</v>
      </c>
      <c r="B229" s="52">
        <v>44033</v>
      </c>
      <c r="C229" s="20" t="s">
        <v>930</v>
      </c>
      <c r="D229" s="52">
        <v>44439</v>
      </c>
      <c r="E229" s="20">
        <v>-7</v>
      </c>
      <c r="F229" s="20" t="s">
        <v>658</v>
      </c>
      <c r="G229" s="20">
        <v>10027703</v>
      </c>
      <c r="H229" s="20" t="s">
        <v>939</v>
      </c>
      <c r="I229" s="20">
        <v>3123429772</v>
      </c>
      <c r="J229" s="20" t="s">
        <v>660</v>
      </c>
      <c r="K229" s="20">
        <v>10027703</v>
      </c>
      <c r="L229" s="20">
        <v>3123429772</v>
      </c>
      <c r="M229" s="20">
        <v>31082021</v>
      </c>
      <c r="N229" s="20" t="s">
        <v>215</v>
      </c>
      <c r="O229" s="20" t="s">
        <v>764</v>
      </c>
      <c r="P229" s="20" t="s">
        <v>24</v>
      </c>
      <c r="S229" s="20" t="s">
        <v>653</v>
      </c>
    </row>
    <row r="230" spans="1:19" x14ac:dyDescent="0.25">
      <c r="A230" s="86">
        <v>303</v>
      </c>
      <c r="B230" s="52">
        <v>43831</v>
      </c>
      <c r="C230" s="52">
        <v>44428</v>
      </c>
      <c r="D230" s="52">
        <v>44439</v>
      </c>
      <c r="E230" s="20">
        <v>-7</v>
      </c>
      <c r="F230" s="20" t="s">
        <v>940</v>
      </c>
      <c r="G230" s="20">
        <v>24937437</v>
      </c>
      <c r="H230" s="20" t="s">
        <v>941</v>
      </c>
      <c r="I230" s="20">
        <v>3137528882</v>
      </c>
      <c r="J230" s="20" t="s">
        <v>942</v>
      </c>
      <c r="K230" s="25">
        <v>101377558</v>
      </c>
      <c r="L230" s="20">
        <v>3137528882</v>
      </c>
      <c r="M230" s="52">
        <v>44439</v>
      </c>
      <c r="N230" s="20" t="s">
        <v>223</v>
      </c>
      <c r="O230" s="20" t="s">
        <v>764</v>
      </c>
      <c r="P230" s="20" t="s">
        <v>24</v>
      </c>
      <c r="S230" s="20" t="s">
        <v>653</v>
      </c>
    </row>
    <row r="231" spans="1:19" x14ac:dyDescent="0.25">
      <c r="A231" s="86">
        <v>304</v>
      </c>
      <c r="B231" s="52">
        <v>44013</v>
      </c>
      <c r="C231" s="52">
        <v>44428</v>
      </c>
      <c r="D231" s="52">
        <v>44439</v>
      </c>
      <c r="E231" s="20">
        <v>-7</v>
      </c>
      <c r="F231" s="20" t="s">
        <v>671</v>
      </c>
      <c r="G231" s="20">
        <v>1088002454</v>
      </c>
      <c r="H231" s="20" t="s">
        <v>957</v>
      </c>
      <c r="I231" s="20">
        <v>3233404186</v>
      </c>
      <c r="J231" s="20" t="s">
        <v>671</v>
      </c>
      <c r="K231" s="20">
        <v>1088002454</v>
      </c>
      <c r="L231" s="20">
        <v>3233404186</v>
      </c>
      <c r="M231" s="20" t="s">
        <v>937</v>
      </c>
      <c r="N231" s="20" t="s">
        <v>215</v>
      </c>
      <c r="O231" s="20" t="s">
        <v>764</v>
      </c>
      <c r="P231" s="20" t="s">
        <v>24</v>
      </c>
      <c r="S231" s="20" t="s">
        <v>653</v>
      </c>
    </row>
    <row r="232" spans="1:19" x14ac:dyDescent="0.25">
      <c r="A232" s="86">
        <v>303</v>
      </c>
      <c r="B232" s="52">
        <v>44057</v>
      </c>
      <c r="C232" s="52">
        <v>44428</v>
      </c>
      <c r="D232" s="52">
        <v>44439</v>
      </c>
      <c r="E232" s="20">
        <v>-7</v>
      </c>
      <c r="F232" s="20" t="s">
        <v>943</v>
      </c>
      <c r="G232" s="20">
        <v>1088242506</v>
      </c>
      <c r="H232" s="20" t="s">
        <v>958</v>
      </c>
      <c r="I232" s="20">
        <v>3185808547</v>
      </c>
      <c r="J232" s="20" t="s">
        <v>944</v>
      </c>
      <c r="K232" s="20">
        <v>1088242506</v>
      </c>
      <c r="L232" s="20">
        <v>3185808547</v>
      </c>
      <c r="M232" s="52">
        <v>44439</v>
      </c>
      <c r="N232" s="20" t="s">
        <v>215</v>
      </c>
      <c r="O232" s="20" t="s">
        <v>764</v>
      </c>
      <c r="P232" s="20" t="s">
        <v>24</v>
      </c>
      <c r="S232" s="20" t="s">
        <v>653</v>
      </c>
    </row>
    <row r="233" spans="1:19" x14ac:dyDescent="0.25">
      <c r="A233" s="86">
        <v>304</v>
      </c>
      <c r="B233" s="20" t="s">
        <v>945</v>
      </c>
      <c r="C233" s="52">
        <v>44428</v>
      </c>
      <c r="D233" s="52" t="s">
        <v>948</v>
      </c>
      <c r="E233" s="20">
        <v>-8</v>
      </c>
      <c r="F233" s="20" t="s">
        <v>946</v>
      </c>
      <c r="G233" s="20">
        <v>24937078</v>
      </c>
      <c r="H233" s="20" t="s">
        <v>959</v>
      </c>
      <c r="I233" s="20">
        <v>3234957509</v>
      </c>
      <c r="J233" s="20" t="s">
        <v>947</v>
      </c>
      <c r="K233" s="20">
        <v>24937078</v>
      </c>
      <c r="L233" s="20">
        <v>3234957509</v>
      </c>
      <c r="M233" s="52">
        <v>44440</v>
      </c>
      <c r="N233" s="20" t="s">
        <v>385</v>
      </c>
      <c r="O233" s="20" t="s">
        <v>503</v>
      </c>
      <c r="P233" s="20" t="s">
        <v>24</v>
      </c>
      <c r="S233" s="20" t="s">
        <v>653</v>
      </c>
    </row>
    <row r="234" spans="1:19" x14ac:dyDescent="0.25">
      <c r="A234" s="86">
        <v>305</v>
      </c>
      <c r="B234" s="52">
        <v>43878</v>
      </c>
      <c r="C234" s="52">
        <v>44428</v>
      </c>
      <c r="D234" s="52">
        <v>44440</v>
      </c>
      <c r="E234" s="20">
        <v>-8</v>
      </c>
      <c r="F234" s="20" t="s">
        <v>949</v>
      </c>
      <c r="G234" s="20">
        <v>2000001002</v>
      </c>
      <c r="H234" s="20" t="s">
        <v>960</v>
      </c>
      <c r="I234" s="20">
        <v>3116102441</v>
      </c>
      <c r="J234" s="20" t="s">
        <v>961</v>
      </c>
      <c r="K234" s="20">
        <v>42345347</v>
      </c>
      <c r="L234" s="20">
        <v>3116102441</v>
      </c>
      <c r="M234" s="52">
        <v>44440</v>
      </c>
      <c r="N234" s="20" t="s">
        <v>215</v>
      </c>
      <c r="O234" s="20" t="s">
        <v>503</v>
      </c>
      <c r="R234" s="20" t="s">
        <v>24</v>
      </c>
      <c r="S234" s="20" t="s">
        <v>962</v>
      </c>
    </row>
    <row r="235" spans="1:19" x14ac:dyDescent="0.25">
      <c r="A235" s="86">
        <v>306</v>
      </c>
      <c r="B235" s="20" t="s">
        <v>963</v>
      </c>
      <c r="C235" s="52">
        <v>44428</v>
      </c>
      <c r="D235" s="52">
        <v>44440</v>
      </c>
      <c r="E235" s="20">
        <v>-8</v>
      </c>
      <c r="F235" s="20" t="s">
        <v>964</v>
      </c>
      <c r="G235" s="20">
        <v>4509539</v>
      </c>
      <c r="H235" s="20" t="s">
        <v>965</v>
      </c>
      <c r="I235" s="20">
        <v>3137459867</v>
      </c>
      <c r="J235" s="20" t="s">
        <v>966</v>
      </c>
      <c r="K235" s="20">
        <v>4509539</v>
      </c>
      <c r="L235" s="20">
        <v>3137459867</v>
      </c>
      <c r="M235" s="52">
        <v>44440</v>
      </c>
      <c r="N235" s="20" t="s">
        <v>587</v>
      </c>
      <c r="O235" s="20" t="s">
        <v>764</v>
      </c>
      <c r="P235" s="20" t="s">
        <v>24</v>
      </c>
      <c r="S235" s="20" t="s">
        <v>653</v>
      </c>
    </row>
    <row r="236" spans="1:19" x14ac:dyDescent="0.25">
      <c r="A236" s="86">
        <v>307</v>
      </c>
      <c r="B236" s="52">
        <v>44023</v>
      </c>
      <c r="C236" s="52">
        <v>44428</v>
      </c>
      <c r="D236" s="52">
        <v>44440</v>
      </c>
      <c r="E236" s="20">
        <v>-8</v>
      </c>
      <c r="F236" s="20" t="s">
        <v>708</v>
      </c>
      <c r="G236" s="20">
        <v>1088360447</v>
      </c>
      <c r="H236" s="20" t="s">
        <v>967</v>
      </c>
      <c r="I236" s="20">
        <v>3147200194</v>
      </c>
      <c r="J236" s="20" t="s">
        <v>41</v>
      </c>
      <c r="K236" s="20" t="s">
        <v>41</v>
      </c>
      <c r="L236" s="20">
        <v>3147200194</v>
      </c>
      <c r="M236" s="52">
        <v>44440</v>
      </c>
      <c r="N236" s="20" t="s">
        <v>215</v>
      </c>
      <c r="O236" s="20" t="s">
        <v>503</v>
      </c>
      <c r="R236" s="20" t="s">
        <v>24</v>
      </c>
      <c r="S236" s="20" t="s">
        <v>962</v>
      </c>
    </row>
    <row r="237" spans="1:19" x14ac:dyDescent="0.25">
      <c r="A237" s="87">
        <v>308</v>
      </c>
      <c r="B237" s="52">
        <v>43831</v>
      </c>
      <c r="C237" s="52">
        <v>44439</v>
      </c>
      <c r="D237" s="52">
        <v>44447</v>
      </c>
      <c r="E237" s="20">
        <v>-6</v>
      </c>
      <c r="F237" s="20" t="s">
        <v>968</v>
      </c>
      <c r="G237" s="20">
        <v>24937437</v>
      </c>
      <c r="H237" s="20" t="s">
        <v>969</v>
      </c>
      <c r="I237" s="20">
        <v>3128626169</v>
      </c>
      <c r="J237" s="20" t="s">
        <v>970</v>
      </c>
      <c r="K237" s="20">
        <v>42067987</v>
      </c>
      <c r="L237" s="20">
        <v>3128626169</v>
      </c>
      <c r="M237" s="52">
        <v>44447</v>
      </c>
      <c r="N237" s="20" t="s">
        <v>250</v>
      </c>
      <c r="O237" s="20" t="s">
        <v>94</v>
      </c>
      <c r="P237" s="20" t="s">
        <v>24</v>
      </c>
      <c r="S237" s="20" t="s">
        <v>874</v>
      </c>
    </row>
    <row r="238" spans="1:19" x14ac:dyDescent="0.25">
      <c r="A238" s="87">
        <v>309</v>
      </c>
      <c r="B238" s="52">
        <v>44426</v>
      </c>
      <c r="C238" s="52">
        <v>44439</v>
      </c>
      <c r="D238" s="52">
        <v>44442</v>
      </c>
      <c r="E238" s="20">
        <v>-2</v>
      </c>
      <c r="F238" s="20" t="s">
        <v>971</v>
      </c>
      <c r="G238" s="20">
        <v>1088278121</v>
      </c>
      <c r="H238" s="20" t="s">
        <v>972</v>
      </c>
      <c r="I238" s="20">
        <v>3147896984</v>
      </c>
      <c r="J238" s="20" t="s">
        <v>973</v>
      </c>
      <c r="K238" s="20">
        <v>1088278121</v>
      </c>
      <c r="L238" s="20">
        <v>3147896984</v>
      </c>
      <c r="M238" s="52">
        <v>44442</v>
      </c>
      <c r="N238" s="20" t="s">
        <v>223</v>
      </c>
      <c r="O238" s="20" t="s">
        <v>94</v>
      </c>
      <c r="P238" s="20" t="s">
        <v>24</v>
      </c>
      <c r="S238" s="20" t="s">
        <v>974</v>
      </c>
    </row>
    <row r="239" spans="1:19" x14ac:dyDescent="0.25">
      <c r="A239" s="87">
        <v>310</v>
      </c>
      <c r="B239" s="52">
        <v>44426</v>
      </c>
      <c r="C239" s="52">
        <v>44439</v>
      </c>
      <c r="D239" s="20" t="s">
        <v>975</v>
      </c>
      <c r="E239" s="20">
        <v>-2</v>
      </c>
      <c r="F239" s="20" t="s">
        <v>976</v>
      </c>
      <c r="G239" s="20">
        <v>1057757329</v>
      </c>
      <c r="H239" s="20" t="s">
        <v>977</v>
      </c>
      <c r="I239" s="20">
        <v>3114248455</v>
      </c>
      <c r="J239" s="20" t="s">
        <v>978</v>
      </c>
      <c r="K239" s="20">
        <v>24528603</v>
      </c>
      <c r="L239" s="20">
        <v>3137304009</v>
      </c>
      <c r="M239" s="52">
        <v>44442</v>
      </c>
      <c r="N239" s="20" t="s">
        <v>587</v>
      </c>
      <c r="O239" s="20" t="s">
        <v>94</v>
      </c>
      <c r="P239" s="20" t="s">
        <v>24</v>
      </c>
      <c r="S239" s="20" t="s">
        <v>979</v>
      </c>
    </row>
    <row r="240" spans="1:19" x14ac:dyDescent="0.25">
      <c r="A240" s="87">
        <v>311</v>
      </c>
      <c r="B240" s="52">
        <v>44431</v>
      </c>
      <c r="C240" s="52">
        <v>44439</v>
      </c>
      <c r="D240" s="20" t="s">
        <v>980</v>
      </c>
      <c r="E240" s="20">
        <v>1</v>
      </c>
      <c r="F240" s="20" t="s">
        <v>981</v>
      </c>
      <c r="G240" s="20">
        <v>768500</v>
      </c>
      <c r="H240" s="20" t="s">
        <v>982</v>
      </c>
      <c r="I240" s="20">
        <v>3217286413</v>
      </c>
      <c r="J240" s="20" t="s">
        <v>983</v>
      </c>
      <c r="K240" s="20">
        <v>42150921</v>
      </c>
      <c r="L240" s="20">
        <v>3217286413</v>
      </c>
      <c r="M240" s="20" t="s">
        <v>980</v>
      </c>
      <c r="N240" s="20" t="s">
        <v>22</v>
      </c>
      <c r="O240" s="20" t="s">
        <v>94</v>
      </c>
      <c r="P240" s="20" t="s">
        <v>24</v>
      </c>
      <c r="S240" s="20" t="s">
        <v>225</v>
      </c>
    </row>
    <row r="241" spans="1:20" x14ac:dyDescent="0.25">
      <c r="A241" s="87">
        <v>312</v>
      </c>
      <c r="B241" s="52">
        <v>44229</v>
      </c>
      <c r="C241" s="52">
        <v>44439</v>
      </c>
      <c r="D241" s="52">
        <v>44445</v>
      </c>
      <c r="E241" s="20">
        <v>-4</v>
      </c>
      <c r="F241" s="20" t="s">
        <v>984</v>
      </c>
      <c r="G241" s="20">
        <v>1088249177</v>
      </c>
      <c r="H241" s="20" t="s">
        <v>985</v>
      </c>
      <c r="I241" s="20">
        <v>3114280595</v>
      </c>
      <c r="J241" s="20" t="s">
        <v>986</v>
      </c>
      <c r="K241" s="20">
        <v>1088249177</v>
      </c>
      <c r="L241" s="20">
        <v>3114280595</v>
      </c>
      <c r="M241" s="52">
        <v>44445</v>
      </c>
      <c r="N241" s="20" t="s">
        <v>215</v>
      </c>
      <c r="O241" s="20" t="s">
        <v>102</v>
      </c>
      <c r="P241" s="20" t="s">
        <v>24</v>
      </c>
      <c r="S241" s="20" t="s">
        <v>225</v>
      </c>
    </row>
    <row r="242" spans="1:20" x14ac:dyDescent="0.25">
      <c r="A242" s="87">
        <v>313</v>
      </c>
      <c r="B242" s="52">
        <v>44229</v>
      </c>
      <c r="C242" s="52">
        <v>44439</v>
      </c>
      <c r="D242" s="52">
        <v>44446</v>
      </c>
      <c r="E242" s="20">
        <v>-5</v>
      </c>
      <c r="F242" s="20" t="s">
        <v>987</v>
      </c>
      <c r="G242" s="20">
        <v>24890712</v>
      </c>
      <c r="H242" s="20" t="s">
        <v>988</v>
      </c>
      <c r="I242" s="20">
        <v>3122493459</v>
      </c>
      <c r="J242" s="20" t="s">
        <v>989</v>
      </c>
      <c r="K242" s="20">
        <v>43245687</v>
      </c>
      <c r="L242" s="20">
        <v>3122493459</v>
      </c>
      <c r="M242" s="52">
        <v>44446</v>
      </c>
      <c r="N242" s="20" t="s">
        <v>31</v>
      </c>
      <c r="O242" s="20" t="s">
        <v>102</v>
      </c>
      <c r="P242" s="20" t="s">
        <v>24</v>
      </c>
      <c r="S242" s="20" t="s">
        <v>225</v>
      </c>
    </row>
    <row r="243" spans="1:20" x14ac:dyDescent="0.25">
      <c r="A243" s="87">
        <v>314</v>
      </c>
      <c r="B243" s="52">
        <v>44228</v>
      </c>
      <c r="C243" s="52">
        <v>44439</v>
      </c>
      <c r="D243" s="52">
        <v>44446</v>
      </c>
      <c r="E243" s="20">
        <v>-5</v>
      </c>
      <c r="F243" s="20" t="s">
        <v>990</v>
      </c>
      <c r="G243" s="20">
        <v>1004627273</v>
      </c>
      <c r="H243" s="20" t="s">
        <v>991</v>
      </c>
      <c r="I243" s="20">
        <v>3117141160</v>
      </c>
      <c r="J243" s="20" t="s">
        <v>992</v>
      </c>
      <c r="K243" s="20">
        <v>1004627273</v>
      </c>
      <c r="L243" s="20">
        <v>3117141160</v>
      </c>
      <c r="M243" s="52">
        <v>44446</v>
      </c>
      <c r="N243" s="20" t="s">
        <v>215</v>
      </c>
      <c r="O243" s="20" t="s">
        <v>265</v>
      </c>
      <c r="P243" s="20" t="s">
        <v>24</v>
      </c>
      <c r="S243" s="20" t="s">
        <v>225</v>
      </c>
    </row>
    <row r="244" spans="1:20" x14ac:dyDescent="0.25">
      <c r="A244" s="87">
        <v>315</v>
      </c>
      <c r="B244" s="20" t="s">
        <v>994</v>
      </c>
      <c r="C244" s="52">
        <v>44439</v>
      </c>
      <c r="D244" s="52">
        <v>44446</v>
      </c>
      <c r="E244" s="20">
        <v>-5</v>
      </c>
      <c r="F244" s="20" t="s">
        <v>993</v>
      </c>
      <c r="G244" s="20">
        <v>24946811</v>
      </c>
      <c r="H244" s="20" t="s">
        <v>995</v>
      </c>
      <c r="I244" s="20">
        <v>3105961271</v>
      </c>
      <c r="J244" s="20" t="s">
        <v>993</v>
      </c>
      <c r="K244" s="20">
        <v>24946811</v>
      </c>
      <c r="L244" s="20">
        <v>3105961271</v>
      </c>
      <c r="M244" s="52">
        <v>44446</v>
      </c>
      <c r="N244" s="20" t="s">
        <v>861</v>
      </c>
      <c r="O244" s="20" t="s">
        <v>265</v>
      </c>
      <c r="P244" s="20" t="s">
        <v>24</v>
      </c>
      <c r="S244" s="20" t="s">
        <v>225</v>
      </c>
    </row>
    <row r="245" spans="1:20" x14ac:dyDescent="0.25">
      <c r="A245" s="87">
        <v>316</v>
      </c>
      <c r="B245" s="20" t="s">
        <v>994</v>
      </c>
      <c r="C245" s="20" t="s">
        <v>937</v>
      </c>
      <c r="D245" s="52">
        <v>44445</v>
      </c>
      <c r="E245" s="20">
        <v>-4</v>
      </c>
      <c r="F245" s="20" t="s">
        <v>996</v>
      </c>
      <c r="G245" s="20">
        <v>10133506</v>
      </c>
      <c r="H245" s="20" t="s">
        <v>997</v>
      </c>
      <c r="I245" s="20">
        <v>3212158072</v>
      </c>
      <c r="J245" s="20" t="s">
        <v>998</v>
      </c>
      <c r="K245" s="20">
        <v>101333506</v>
      </c>
      <c r="L245" s="20">
        <v>3148610158</v>
      </c>
      <c r="M245" s="52">
        <v>44445</v>
      </c>
      <c r="N245" s="20" t="s">
        <v>385</v>
      </c>
      <c r="O245" s="20" t="s">
        <v>265</v>
      </c>
      <c r="P245" s="20" t="s">
        <v>24</v>
      </c>
      <c r="S245" s="20" t="s">
        <v>225</v>
      </c>
    </row>
    <row r="246" spans="1:20" x14ac:dyDescent="0.25">
      <c r="A246" s="87">
        <v>317</v>
      </c>
      <c r="B246" s="52">
        <v>44240</v>
      </c>
      <c r="C246" s="52">
        <v>44439</v>
      </c>
      <c r="D246" s="52">
        <v>44445</v>
      </c>
      <c r="E246" s="20">
        <v>-4</v>
      </c>
      <c r="F246" s="20" t="s">
        <v>217</v>
      </c>
      <c r="G246" s="20">
        <v>10125871</v>
      </c>
      <c r="H246" s="20" t="s">
        <v>999</v>
      </c>
      <c r="I246" s="20">
        <v>3113200714</v>
      </c>
      <c r="J246" s="20" t="s">
        <v>1000</v>
      </c>
      <c r="K246" s="20">
        <v>10125871</v>
      </c>
      <c r="L246" s="20">
        <v>3113200714</v>
      </c>
      <c r="M246" s="52">
        <v>44445</v>
      </c>
      <c r="N246" s="20" t="s">
        <v>22</v>
      </c>
      <c r="O246" s="20" t="s">
        <v>102</v>
      </c>
      <c r="P246" s="20" t="s">
        <v>24</v>
      </c>
      <c r="S246" s="20" t="s">
        <v>225</v>
      </c>
    </row>
    <row r="247" spans="1:20" x14ac:dyDescent="0.25">
      <c r="A247" s="87">
        <v>318</v>
      </c>
      <c r="B247" s="52">
        <v>44229</v>
      </c>
      <c r="C247" s="52">
        <v>44439</v>
      </c>
      <c r="D247" s="52">
        <v>44445</v>
      </c>
      <c r="E247" s="20">
        <v>-4</v>
      </c>
      <c r="F247" s="20" t="s">
        <v>1001</v>
      </c>
      <c r="G247" s="20">
        <v>42078231</v>
      </c>
      <c r="H247" s="20" t="s">
        <v>1002</v>
      </c>
      <c r="I247" s="20">
        <v>3128869818</v>
      </c>
      <c r="J247" s="20" t="s">
        <v>1001</v>
      </c>
      <c r="K247" s="20">
        <v>42078231</v>
      </c>
      <c r="L247" s="20">
        <v>3128869818</v>
      </c>
      <c r="M247" s="52">
        <v>44445</v>
      </c>
      <c r="N247" s="20" t="s">
        <v>223</v>
      </c>
      <c r="O247" s="20" t="s">
        <v>102</v>
      </c>
      <c r="P247" s="20" t="s">
        <v>24</v>
      </c>
      <c r="S247" s="20" t="s">
        <v>650</v>
      </c>
    </row>
    <row r="248" spans="1:20" x14ac:dyDescent="0.25">
      <c r="A248" s="87">
        <v>319</v>
      </c>
      <c r="B248" s="52">
        <v>44240</v>
      </c>
      <c r="C248" s="52">
        <v>44439</v>
      </c>
      <c r="D248" s="52">
        <v>44445</v>
      </c>
      <c r="E248" s="20">
        <v>-4</v>
      </c>
      <c r="F248" s="20" t="s">
        <v>346</v>
      </c>
      <c r="G248" s="20">
        <v>16204879</v>
      </c>
      <c r="H248" s="20" t="s">
        <v>1003</v>
      </c>
      <c r="I248" s="20">
        <v>3234110023</v>
      </c>
      <c r="J248" s="20" t="s">
        <v>1004</v>
      </c>
      <c r="K248" s="20">
        <v>16204879</v>
      </c>
      <c r="L248" s="20">
        <v>3234110023</v>
      </c>
      <c r="M248" s="52">
        <v>44445</v>
      </c>
      <c r="N248" s="20" t="s">
        <v>223</v>
      </c>
      <c r="O248" s="20" t="s">
        <v>102</v>
      </c>
      <c r="P248" s="20" t="s">
        <v>24</v>
      </c>
      <c r="S248" s="20" t="s">
        <v>225</v>
      </c>
    </row>
    <row r="249" spans="1:20" x14ac:dyDescent="0.25">
      <c r="A249" s="88">
        <v>320</v>
      </c>
      <c r="B249" s="52">
        <v>44428</v>
      </c>
      <c r="C249" s="20" t="s">
        <v>1005</v>
      </c>
      <c r="D249" s="52">
        <v>44453</v>
      </c>
      <c r="E249" s="20">
        <v>-2</v>
      </c>
      <c r="F249" s="20" t="s">
        <v>1006</v>
      </c>
      <c r="G249" s="20">
        <v>10130407</v>
      </c>
      <c r="H249" s="20" t="s">
        <v>1007</v>
      </c>
      <c r="I249" s="20">
        <v>3225393549</v>
      </c>
      <c r="J249" s="20" t="s">
        <v>1006</v>
      </c>
      <c r="K249" s="20">
        <v>10130407</v>
      </c>
      <c r="L249" s="20">
        <v>3225393549</v>
      </c>
      <c r="M249" s="52">
        <v>44453</v>
      </c>
      <c r="N249" s="20" t="s">
        <v>649</v>
      </c>
      <c r="O249" s="20" t="s">
        <v>94</v>
      </c>
      <c r="P249" s="20" t="s">
        <v>24</v>
      </c>
      <c r="S249" s="20" t="s">
        <v>974</v>
      </c>
    </row>
    <row r="250" spans="1:20" x14ac:dyDescent="0.25">
      <c r="A250" s="88">
        <v>321</v>
      </c>
      <c r="B250" s="52">
        <v>44432</v>
      </c>
      <c r="C250" s="52">
        <v>44449</v>
      </c>
      <c r="D250" s="52">
        <v>44453</v>
      </c>
      <c r="E250" s="20">
        <v>-2</v>
      </c>
      <c r="F250" s="20" t="s">
        <v>1008</v>
      </c>
      <c r="G250" s="20">
        <v>42096576</v>
      </c>
      <c r="H250" s="20" t="s">
        <v>1009</v>
      </c>
      <c r="I250" s="20">
        <v>3147654700</v>
      </c>
      <c r="J250" s="20" t="s">
        <v>1010</v>
      </c>
      <c r="K250" s="20">
        <v>42096576</v>
      </c>
      <c r="L250" s="20">
        <v>3147654700</v>
      </c>
      <c r="M250" s="52">
        <v>44453</v>
      </c>
      <c r="N250" s="20" t="s">
        <v>704</v>
      </c>
      <c r="O250" s="20" t="s">
        <v>94</v>
      </c>
      <c r="P250" s="20" t="s">
        <v>24</v>
      </c>
      <c r="S250" s="20" t="s">
        <v>974</v>
      </c>
    </row>
    <row r="251" spans="1:20" x14ac:dyDescent="0.25">
      <c r="A251" s="88">
        <v>322</v>
      </c>
      <c r="B251" s="52">
        <v>44437</v>
      </c>
      <c r="C251" s="52">
        <v>44449</v>
      </c>
      <c r="D251" s="52">
        <v>44452</v>
      </c>
      <c r="E251" s="20">
        <v>-2</v>
      </c>
      <c r="F251" s="20" t="s">
        <v>1011</v>
      </c>
      <c r="G251" s="20">
        <v>80256123</v>
      </c>
      <c r="H251" s="20" t="s">
        <v>1012</v>
      </c>
      <c r="I251" s="20">
        <v>3118935794</v>
      </c>
      <c r="J251" s="20" t="s">
        <v>1013</v>
      </c>
      <c r="K251" s="20">
        <v>80256123</v>
      </c>
      <c r="L251" s="20">
        <v>3118935794</v>
      </c>
      <c r="M251" s="52">
        <v>44452</v>
      </c>
      <c r="N251" s="20" t="s">
        <v>22</v>
      </c>
      <c r="O251" s="20" t="s">
        <v>94</v>
      </c>
      <c r="P251" s="20" t="s">
        <v>24</v>
      </c>
      <c r="S251" s="20" t="s">
        <v>974</v>
      </c>
    </row>
    <row r="252" spans="1:20" x14ac:dyDescent="0.25">
      <c r="A252" s="88">
        <v>323</v>
      </c>
      <c r="B252" s="52">
        <v>44443</v>
      </c>
      <c r="C252" s="52">
        <v>44449</v>
      </c>
      <c r="D252" s="52">
        <v>44452</v>
      </c>
      <c r="E252" s="20">
        <v>-2</v>
      </c>
      <c r="F252" s="20" t="s">
        <v>1014</v>
      </c>
      <c r="G252" s="20">
        <v>10028871</v>
      </c>
      <c r="H252" s="20" t="s">
        <v>1015</v>
      </c>
      <c r="I252" s="20">
        <v>3155503986</v>
      </c>
      <c r="J252" s="20" t="s">
        <v>1016</v>
      </c>
      <c r="K252" s="20">
        <v>10028871</v>
      </c>
      <c r="L252" s="20">
        <v>3155503986</v>
      </c>
      <c r="M252" s="52">
        <v>44452</v>
      </c>
      <c r="N252" s="20" t="s">
        <v>22</v>
      </c>
      <c r="O252" s="20" t="s">
        <v>94</v>
      </c>
      <c r="P252" s="20" t="s">
        <v>24</v>
      </c>
      <c r="S252" s="20" t="s">
        <v>544</v>
      </c>
    </row>
    <row r="253" spans="1:20" x14ac:dyDescent="0.25">
      <c r="A253" s="88">
        <v>324</v>
      </c>
      <c r="B253" s="52">
        <v>44441</v>
      </c>
      <c r="C253" s="52">
        <v>44449</v>
      </c>
      <c r="D253" s="52">
        <v>44452</v>
      </c>
      <c r="E253" s="20">
        <v>-2</v>
      </c>
      <c r="F253" s="20" t="s">
        <v>1017</v>
      </c>
      <c r="G253" s="20">
        <v>42126325</v>
      </c>
      <c r="H253" s="20" t="s">
        <v>1018</v>
      </c>
      <c r="I253" s="20">
        <v>42126325</v>
      </c>
      <c r="J253" s="20" t="s">
        <v>1019</v>
      </c>
      <c r="K253" s="20">
        <v>42126325</v>
      </c>
      <c r="L253" s="20">
        <v>3226155542</v>
      </c>
      <c r="M253" s="52">
        <v>44452</v>
      </c>
      <c r="N253" s="20" t="s">
        <v>587</v>
      </c>
      <c r="O253" s="20" t="s">
        <v>1020</v>
      </c>
      <c r="P253" s="20" t="s">
        <v>24</v>
      </c>
      <c r="S253" s="20" t="s">
        <v>1021</v>
      </c>
    </row>
    <row r="254" spans="1:20" x14ac:dyDescent="0.25">
      <c r="A254" s="89">
        <v>325</v>
      </c>
      <c r="B254" s="52">
        <v>41152</v>
      </c>
      <c r="C254" s="52">
        <v>44459</v>
      </c>
      <c r="D254" s="52">
        <v>44460</v>
      </c>
      <c r="E254" s="20">
        <v>-1</v>
      </c>
      <c r="F254" s="20" t="s">
        <v>1022</v>
      </c>
      <c r="G254" s="20">
        <v>1088315523</v>
      </c>
      <c r="H254" s="20" t="s">
        <v>1023</v>
      </c>
      <c r="I254" s="20">
        <v>3224633555</v>
      </c>
      <c r="J254" s="20" t="s">
        <v>1024</v>
      </c>
      <c r="K254" s="20">
        <v>1088315523</v>
      </c>
      <c r="L254" s="20">
        <v>3224633555</v>
      </c>
      <c r="M254" s="52">
        <v>44460</v>
      </c>
      <c r="N254" s="20" t="s">
        <v>31</v>
      </c>
      <c r="O254" s="20" t="s">
        <v>94</v>
      </c>
      <c r="P254" s="20" t="s">
        <v>24</v>
      </c>
      <c r="S254" s="20" t="s">
        <v>1025</v>
      </c>
      <c r="T254" s="20" t="s">
        <v>1035</v>
      </c>
    </row>
    <row r="255" spans="1:20" x14ac:dyDescent="0.25">
      <c r="A255" s="89">
        <v>325</v>
      </c>
      <c r="B255" s="52">
        <v>44431</v>
      </c>
      <c r="C255" s="52">
        <v>44459</v>
      </c>
      <c r="D255" s="52">
        <v>44460</v>
      </c>
      <c r="E255" s="20">
        <v>-1</v>
      </c>
      <c r="F255" s="20" t="s">
        <v>1026</v>
      </c>
      <c r="G255" s="20">
        <v>9862518</v>
      </c>
      <c r="H255" s="20" t="s">
        <v>1027</v>
      </c>
      <c r="I255" s="20">
        <v>3128054229</v>
      </c>
      <c r="J255" s="20" t="s">
        <v>1028</v>
      </c>
      <c r="K255" s="20">
        <v>9862518</v>
      </c>
      <c r="L255" s="20">
        <v>3128054229</v>
      </c>
      <c r="M255" s="20" t="s">
        <v>1029</v>
      </c>
      <c r="N255" s="20" t="s">
        <v>22</v>
      </c>
      <c r="O255" s="20" t="s">
        <v>94</v>
      </c>
      <c r="P255" s="20" t="s">
        <v>24</v>
      </c>
      <c r="S255" s="20" t="s">
        <v>1030</v>
      </c>
    </row>
    <row r="256" spans="1:20" x14ac:dyDescent="0.25">
      <c r="A256" s="89">
        <v>324</v>
      </c>
      <c r="B256" s="20" t="s">
        <v>41</v>
      </c>
      <c r="C256" s="52">
        <v>44459</v>
      </c>
      <c r="D256" s="52">
        <v>44460</v>
      </c>
      <c r="E256" s="20">
        <v>-1</v>
      </c>
      <c r="F256" s="20" t="s">
        <v>1031</v>
      </c>
      <c r="G256" s="20">
        <v>1057783381</v>
      </c>
      <c r="H256" s="20" t="s">
        <v>1032</v>
      </c>
      <c r="I256" s="20">
        <v>3125796108</v>
      </c>
      <c r="J256" s="20" t="s">
        <v>1033</v>
      </c>
      <c r="K256" s="20">
        <v>9862518</v>
      </c>
      <c r="L256" s="20">
        <v>3125796108</v>
      </c>
      <c r="M256" s="20" t="s">
        <v>1029</v>
      </c>
      <c r="N256" s="20" t="s">
        <v>215</v>
      </c>
      <c r="O256" s="20" t="s">
        <v>102</v>
      </c>
      <c r="P256" s="20" t="s">
        <v>24</v>
      </c>
      <c r="S256" s="20" t="s">
        <v>1034</v>
      </c>
    </row>
    <row r="257" spans="1:19" x14ac:dyDescent="0.25">
      <c r="A257" s="89">
        <v>325</v>
      </c>
      <c r="B257" s="52">
        <v>44422</v>
      </c>
      <c r="C257" s="52">
        <v>44459</v>
      </c>
      <c r="D257" s="52">
        <v>44460</v>
      </c>
      <c r="E257" s="20">
        <v>-1</v>
      </c>
      <c r="F257" s="20" t="s">
        <v>1036</v>
      </c>
      <c r="G257" s="20">
        <v>10118005</v>
      </c>
      <c r="H257" s="20" t="s">
        <v>1037</v>
      </c>
      <c r="I257" s="20">
        <v>3223825585</v>
      </c>
      <c r="J257" s="20" t="s">
        <v>1038</v>
      </c>
      <c r="K257" s="20">
        <v>10118005</v>
      </c>
      <c r="L257" s="20">
        <v>3223825585</v>
      </c>
      <c r="M257" s="52">
        <v>44460</v>
      </c>
      <c r="N257" s="20" t="s">
        <v>215</v>
      </c>
      <c r="O257" s="20" t="s">
        <v>94</v>
      </c>
      <c r="P257" s="20" t="s">
        <v>24</v>
      </c>
      <c r="S257" s="20" t="s">
        <v>225</v>
      </c>
    </row>
    <row r="258" spans="1:19" x14ac:dyDescent="0.25">
      <c r="A258" s="89">
        <v>326</v>
      </c>
      <c r="B258" s="52">
        <v>44445</v>
      </c>
      <c r="C258" s="52">
        <v>44459</v>
      </c>
      <c r="D258" s="52">
        <v>44462</v>
      </c>
      <c r="E258" s="20">
        <v>-2</v>
      </c>
      <c r="F258" s="20" t="s">
        <v>1039</v>
      </c>
      <c r="G258" s="20">
        <v>1087991739</v>
      </c>
      <c r="H258" s="20" t="s">
        <v>161</v>
      </c>
      <c r="I258" s="20" t="s">
        <v>41</v>
      </c>
      <c r="J258" s="20" t="s">
        <v>41</v>
      </c>
      <c r="K258" s="20" t="s">
        <v>41</v>
      </c>
      <c r="L258" s="20" t="s">
        <v>41</v>
      </c>
      <c r="M258" s="20" t="s">
        <v>41</v>
      </c>
      <c r="N258" s="20" t="s">
        <v>250</v>
      </c>
      <c r="O258" s="20" t="s">
        <v>1020</v>
      </c>
      <c r="P258" s="20" t="s">
        <v>24</v>
      </c>
      <c r="S258" s="20" t="s">
        <v>772</v>
      </c>
    </row>
    <row r="259" spans="1:19" x14ac:dyDescent="0.25">
      <c r="A259" s="96">
        <v>327</v>
      </c>
      <c r="B259" s="52">
        <v>44455</v>
      </c>
      <c r="C259" s="52">
        <v>44459</v>
      </c>
      <c r="D259" s="52">
        <v>44463</v>
      </c>
      <c r="E259" s="20">
        <v>-3</v>
      </c>
      <c r="F259" s="20" t="s">
        <v>511</v>
      </c>
      <c r="G259" s="20">
        <v>10080345</v>
      </c>
      <c r="H259" s="20" t="s">
        <v>1040</v>
      </c>
      <c r="I259" s="20">
        <v>3232158732</v>
      </c>
      <c r="J259" s="20" t="s">
        <v>511</v>
      </c>
      <c r="K259" s="20">
        <v>10080345</v>
      </c>
      <c r="L259" s="20">
        <v>3232158732</v>
      </c>
      <c r="M259" s="52">
        <v>44463</v>
      </c>
      <c r="N259" s="20" t="s">
        <v>215</v>
      </c>
      <c r="O259" s="20" t="s">
        <v>265</v>
      </c>
      <c r="P259" s="20" t="s">
        <v>24</v>
      </c>
      <c r="S259" s="20" t="s">
        <v>1041</v>
      </c>
    </row>
    <row r="260" spans="1:19" x14ac:dyDescent="0.25">
      <c r="A260" s="96">
        <v>328</v>
      </c>
      <c r="B260" s="52">
        <v>44263</v>
      </c>
      <c r="C260" s="52">
        <v>44459</v>
      </c>
      <c r="D260" s="52">
        <v>44464</v>
      </c>
      <c r="E260" s="20">
        <v>-4</v>
      </c>
      <c r="F260" s="20" t="s">
        <v>513</v>
      </c>
      <c r="G260" s="20">
        <v>19355843</v>
      </c>
      <c r="H260" s="20" t="s">
        <v>1042</v>
      </c>
      <c r="I260" s="20">
        <v>3104509077</v>
      </c>
      <c r="J260" s="20" t="s">
        <v>514</v>
      </c>
      <c r="K260" s="20">
        <v>19355843</v>
      </c>
      <c r="L260" s="20">
        <v>3104509077</v>
      </c>
      <c r="M260" s="52">
        <v>44464</v>
      </c>
      <c r="N260" s="20" t="s">
        <v>215</v>
      </c>
      <c r="O260" s="20" t="s">
        <v>102</v>
      </c>
      <c r="P260" s="20" t="s">
        <v>24</v>
      </c>
      <c r="S260" s="20" t="s">
        <v>653</v>
      </c>
    </row>
    <row r="261" spans="1:19" x14ac:dyDescent="0.25">
      <c r="A261" s="96">
        <v>329</v>
      </c>
      <c r="B261" s="52">
        <v>44263</v>
      </c>
      <c r="C261" s="52">
        <v>44459</v>
      </c>
      <c r="D261" s="52">
        <v>44464</v>
      </c>
      <c r="E261" s="20">
        <v>-4</v>
      </c>
      <c r="F261" s="20" t="s">
        <v>515</v>
      </c>
      <c r="G261" s="20">
        <v>10086969</v>
      </c>
      <c r="H261" s="20" t="s">
        <v>1043</v>
      </c>
      <c r="I261" s="20">
        <v>3223708346</v>
      </c>
      <c r="J261" s="20" t="s">
        <v>518</v>
      </c>
      <c r="K261" s="20">
        <v>10086969</v>
      </c>
      <c r="L261" s="20">
        <v>3223708346</v>
      </c>
      <c r="M261" s="52">
        <v>44464</v>
      </c>
      <c r="N261" s="20" t="s">
        <v>215</v>
      </c>
      <c r="O261" s="20" t="s">
        <v>102</v>
      </c>
      <c r="P261" s="20" t="s">
        <v>24</v>
      </c>
      <c r="S261" s="20" t="s">
        <v>411</v>
      </c>
    </row>
    <row r="262" spans="1:19" x14ac:dyDescent="0.25">
      <c r="A262" s="96">
        <v>330</v>
      </c>
      <c r="B262" s="52">
        <v>44256</v>
      </c>
      <c r="C262" s="52">
        <v>44459</v>
      </c>
      <c r="D262" s="52">
        <v>44463</v>
      </c>
      <c r="E262" s="20">
        <v>-4</v>
      </c>
      <c r="F262" s="20" t="s">
        <v>1044</v>
      </c>
      <c r="G262" s="20">
        <v>29382835</v>
      </c>
      <c r="H262" s="20" t="s">
        <v>521</v>
      </c>
      <c r="I262" s="20">
        <v>3014210256</v>
      </c>
      <c r="J262" s="20" t="s">
        <v>520</v>
      </c>
      <c r="K262" s="20">
        <v>29382835</v>
      </c>
      <c r="L262" s="20">
        <v>3128945217</v>
      </c>
      <c r="M262" s="52">
        <v>44463</v>
      </c>
      <c r="N262" s="20" t="s">
        <v>215</v>
      </c>
      <c r="O262" s="20" t="s">
        <v>102</v>
      </c>
      <c r="P262" s="20" t="s">
        <v>24</v>
      </c>
      <c r="S262" s="20" t="s">
        <v>653</v>
      </c>
    </row>
    <row r="263" spans="1:19" x14ac:dyDescent="0.25">
      <c r="A263" s="96">
        <v>331</v>
      </c>
      <c r="B263" s="52">
        <v>44261</v>
      </c>
      <c r="C263" s="52">
        <v>44459</v>
      </c>
      <c r="D263" s="52">
        <v>44463</v>
      </c>
      <c r="E263" s="20">
        <v>-4</v>
      </c>
      <c r="F263" s="20" t="s">
        <v>1045</v>
      </c>
      <c r="G263" s="20">
        <v>31421848</v>
      </c>
      <c r="H263" s="20" t="s">
        <v>1046</v>
      </c>
      <c r="I263" s="20">
        <v>3137950127</v>
      </c>
      <c r="J263" s="20" t="s">
        <v>1047</v>
      </c>
      <c r="K263" s="20">
        <v>31421848</v>
      </c>
      <c r="L263" s="20">
        <v>3128390505</v>
      </c>
      <c r="M263" s="52">
        <v>44463</v>
      </c>
      <c r="N263" s="20" t="s">
        <v>223</v>
      </c>
      <c r="O263" s="20" t="s">
        <v>102</v>
      </c>
      <c r="P263" s="20" t="s">
        <v>24</v>
      </c>
      <c r="S263" s="20" t="s">
        <v>225</v>
      </c>
    </row>
    <row r="264" spans="1:19" x14ac:dyDescent="0.25">
      <c r="A264" s="96">
        <v>332</v>
      </c>
      <c r="B264" s="52">
        <v>44259</v>
      </c>
      <c r="C264" s="52">
        <v>44459</v>
      </c>
      <c r="D264" s="52">
        <v>44463</v>
      </c>
      <c r="E264" s="20">
        <v>-4</v>
      </c>
      <c r="F264" s="20" t="s">
        <v>1048</v>
      </c>
      <c r="G264" s="20">
        <v>15930290</v>
      </c>
      <c r="H264" s="20" t="s">
        <v>1049</v>
      </c>
      <c r="I264" s="20">
        <v>3105973575</v>
      </c>
      <c r="J264" s="20" t="s">
        <v>1050</v>
      </c>
      <c r="K264" s="20">
        <v>3105973575</v>
      </c>
      <c r="L264" s="20">
        <v>3105973575</v>
      </c>
      <c r="M264" s="52">
        <v>44463</v>
      </c>
      <c r="N264" s="20" t="s">
        <v>215</v>
      </c>
      <c r="O264" s="20" t="s">
        <v>102</v>
      </c>
      <c r="P264" s="20" t="s">
        <v>24</v>
      </c>
      <c r="S264" s="20" t="s">
        <v>1051</v>
      </c>
    </row>
    <row r="265" spans="1:19" x14ac:dyDescent="0.25">
      <c r="A265" s="96">
        <v>333</v>
      </c>
      <c r="B265" s="52">
        <v>44265</v>
      </c>
      <c r="C265" s="52">
        <v>44459</v>
      </c>
      <c r="D265" s="52">
        <v>44466</v>
      </c>
      <c r="E265" s="20">
        <v>-4</v>
      </c>
      <c r="F265" s="20" t="s">
        <v>526</v>
      </c>
      <c r="G265" s="20">
        <v>16855151</v>
      </c>
      <c r="H265" s="20" t="s">
        <v>1052</v>
      </c>
      <c r="I265" s="20">
        <v>3187245293</v>
      </c>
      <c r="J265" s="20" t="s">
        <v>1053</v>
      </c>
      <c r="K265" s="20">
        <v>4383876</v>
      </c>
      <c r="L265" s="20">
        <v>3187245293</v>
      </c>
      <c r="M265" s="52">
        <v>44466</v>
      </c>
      <c r="N265" s="20" t="s">
        <v>215</v>
      </c>
      <c r="O265" s="20" t="s">
        <v>265</v>
      </c>
      <c r="P265" s="20" t="s">
        <v>24</v>
      </c>
      <c r="S265" s="20" t="s">
        <v>1054</v>
      </c>
    </row>
    <row r="266" spans="1:19" x14ac:dyDescent="0.25">
      <c r="A266" s="96">
        <v>334</v>
      </c>
      <c r="B266" s="52">
        <v>44256</v>
      </c>
      <c r="C266" s="52">
        <v>44459</v>
      </c>
      <c r="D266" s="52">
        <v>44464</v>
      </c>
      <c r="E266" s="20">
        <v>-5</v>
      </c>
      <c r="F266" s="20" t="s">
        <v>1055</v>
      </c>
      <c r="G266" s="20" t="s">
        <v>1056</v>
      </c>
      <c r="H266" s="20" t="s">
        <v>1057</v>
      </c>
      <c r="I266" s="20">
        <v>3104272780</v>
      </c>
      <c r="J266" s="20" t="s">
        <v>1058</v>
      </c>
      <c r="K266" s="20" t="s">
        <v>1056</v>
      </c>
      <c r="L266" s="20">
        <v>3104272780</v>
      </c>
      <c r="M266" s="52">
        <v>44464</v>
      </c>
      <c r="N266" s="20" t="s">
        <v>223</v>
      </c>
      <c r="O266" s="20" t="s">
        <v>102</v>
      </c>
      <c r="P266" s="20" t="s">
        <v>24</v>
      </c>
      <c r="S266" s="20" t="s">
        <v>225</v>
      </c>
    </row>
    <row r="267" spans="1:19" x14ac:dyDescent="0.25">
      <c r="A267" s="96">
        <v>335</v>
      </c>
      <c r="B267" s="52">
        <v>44258</v>
      </c>
      <c r="C267" s="52">
        <v>44459</v>
      </c>
      <c r="D267" s="52">
        <v>44464</v>
      </c>
      <c r="E267" s="20">
        <v>-5</v>
      </c>
      <c r="F267" s="20" t="s">
        <v>1059</v>
      </c>
      <c r="G267" s="20">
        <v>1088338983</v>
      </c>
      <c r="H267" s="20" t="s">
        <v>1060</v>
      </c>
      <c r="I267" s="20">
        <v>3136069665</v>
      </c>
      <c r="J267" s="20" t="s">
        <v>1059</v>
      </c>
      <c r="K267" s="20">
        <v>1088338983</v>
      </c>
      <c r="L267" s="20">
        <v>3136069665</v>
      </c>
      <c r="M267" s="52">
        <v>44464</v>
      </c>
      <c r="N267" s="20" t="s">
        <v>215</v>
      </c>
      <c r="O267" s="20" t="s">
        <v>102</v>
      </c>
      <c r="P267" s="20" t="s">
        <v>24</v>
      </c>
      <c r="S267" s="20" t="s">
        <v>225</v>
      </c>
    </row>
    <row r="268" spans="1:19" x14ac:dyDescent="0.25">
      <c r="A268" s="96">
        <v>336</v>
      </c>
      <c r="B268" s="52">
        <v>44274</v>
      </c>
      <c r="C268" s="52">
        <v>44459</v>
      </c>
      <c r="D268" s="52">
        <v>44462</v>
      </c>
      <c r="E268" s="20">
        <v>-6</v>
      </c>
      <c r="F268" s="20" t="s">
        <v>529</v>
      </c>
      <c r="G268" s="20">
        <v>10086779</v>
      </c>
      <c r="H268" s="20" t="s">
        <v>1061</v>
      </c>
      <c r="I268" s="20">
        <v>3105412728</v>
      </c>
      <c r="J268" s="20" t="s">
        <v>531</v>
      </c>
      <c r="K268" s="20">
        <v>10086779</v>
      </c>
      <c r="L268" s="20">
        <v>3105412728</v>
      </c>
      <c r="M268" s="52">
        <v>44462</v>
      </c>
      <c r="N268" s="20" t="s">
        <v>215</v>
      </c>
      <c r="O268" s="20" t="s">
        <v>102</v>
      </c>
      <c r="P268" s="20" t="s">
        <v>24</v>
      </c>
      <c r="S268" s="20" t="s">
        <v>225</v>
      </c>
    </row>
    <row r="269" spans="1:19" x14ac:dyDescent="0.25">
      <c r="A269" s="96">
        <v>337</v>
      </c>
      <c r="B269" s="20" t="s">
        <v>1062</v>
      </c>
      <c r="C269" s="52">
        <v>44459</v>
      </c>
      <c r="D269" s="52">
        <v>44462</v>
      </c>
      <c r="E269" s="20">
        <v>-3</v>
      </c>
      <c r="F269" s="20" t="s">
        <v>532</v>
      </c>
      <c r="G269" s="20">
        <v>10192186</v>
      </c>
      <c r="H269" s="20" t="s">
        <v>1063</v>
      </c>
      <c r="I269" s="20">
        <v>3128891824</v>
      </c>
      <c r="J269" s="20" t="s">
        <v>534</v>
      </c>
      <c r="K269" s="20">
        <v>10192186</v>
      </c>
      <c r="L269" s="20">
        <v>3128891824</v>
      </c>
      <c r="M269" s="20" t="s">
        <v>1064</v>
      </c>
      <c r="N269" s="20" t="s">
        <v>215</v>
      </c>
      <c r="O269" s="20" t="s">
        <v>102</v>
      </c>
      <c r="P269" s="20" t="s">
        <v>24</v>
      </c>
      <c r="S269" s="20" t="s">
        <v>225</v>
      </c>
    </row>
    <row r="270" spans="1:19" x14ac:dyDescent="0.25">
      <c r="A270" s="96">
        <v>338</v>
      </c>
      <c r="B270" s="52">
        <v>44270</v>
      </c>
      <c r="C270" s="52">
        <v>44459</v>
      </c>
      <c r="D270" s="52">
        <v>44464</v>
      </c>
      <c r="E270" s="20">
        <v>-5</v>
      </c>
      <c r="F270" s="20" t="s">
        <v>549</v>
      </c>
      <c r="G270" s="20">
        <v>1088253500</v>
      </c>
      <c r="H270" s="20" t="s">
        <v>1065</v>
      </c>
      <c r="I270" s="20">
        <v>3226256253801</v>
      </c>
      <c r="J270" s="20" t="s">
        <v>1066</v>
      </c>
      <c r="K270" s="20">
        <v>1088253500</v>
      </c>
      <c r="L270" s="20">
        <v>3226253801</v>
      </c>
      <c r="M270" s="52">
        <v>44464</v>
      </c>
      <c r="N270" s="20" t="s">
        <v>215</v>
      </c>
      <c r="O270" s="20" t="s">
        <v>102</v>
      </c>
      <c r="P270" s="20" t="s">
        <v>24</v>
      </c>
      <c r="S270" s="20" t="s">
        <v>225</v>
      </c>
    </row>
    <row r="271" spans="1:19" x14ac:dyDescent="0.25">
      <c r="A271" s="96">
        <v>339</v>
      </c>
      <c r="B271" s="52">
        <v>44441</v>
      </c>
      <c r="C271" s="20" t="s">
        <v>1067</v>
      </c>
      <c r="D271" s="52">
        <v>44466</v>
      </c>
      <c r="E271" s="20">
        <v>-3</v>
      </c>
      <c r="F271" s="20" t="s">
        <v>1068</v>
      </c>
      <c r="G271" s="20">
        <v>19055307</v>
      </c>
      <c r="H271" s="20" t="s">
        <v>1069</v>
      </c>
      <c r="I271" s="20">
        <v>3207964642</v>
      </c>
      <c r="J271" s="20" t="s">
        <v>1070</v>
      </c>
      <c r="K271" s="20">
        <v>19055307</v>
      </c>
      <c r="L271" s="20">
        <v>3207964642</v>
      </c>
      <c r="M271" s="52">
        <v>44466</v>
      </c>
      <c r="N271" s="20" t="s">
        <v>223</v>
      </c>
      <c r="O271" s="20" t="s">
        <v>94</v>
      </c>
      <c r="P271" s="20" t="s">
        <v>24</v>
      </c>
      <c r="S271" s="20" t="s">
        <v>1071</v>
      </c>
    </row>
    <row r="272" spans="1:19" x14ac:dyDescent="0.25">
      <c r="A272" s="96">
        <v>340</v>
      </c>
      <c r="B272" s="52">
        <v>44449</v>
      </c>
      <c r="C272" s="52">
        <v>44463</v>
      </c>
      <c r="D272" s="52">
        <v>44466</v>
      </c>
      <c r="E272" s="20">
        <v>-3</v>
      </c>
      <c r="F272" s="20" t="s">
        <v>1072</v>
      </c>
      <c r="G272" s="20">
        <v>10021856</v>
      </c>
      <c r="H272" s="20" t="s">
        <v>1073</v>
      </c>
      <c r="I272" s="20">
        <v>3105423551</v>
      </c>
      <c r="J272" s="20" t="s">
        <v>1074</v>
      </c>
      <c r="K272" s="20">
        <v>10021856</v>
      </c>
      <c r="L272" s="20">
        <v>3105423551</v>
      </c>
      <c r="M272" s="52">
        <v>44466</v>
      </c>
      <c r="N272" s="20" t="s">
        <v>223</v>
      </c>
      <c r="O272" s="20" t="s">
        <v>94</v>
      </c>
      <c r="P272" s="20" t="s">
        <v>24</v>
      </c>
      <c r="S272" s="20" t="s">
        <v>225</v>
      </c>
    </row>
  </sheetData>
  <autoFilter ref="A2:V77" xr:uid="{00000000-0009-0000-0000-000000000000}">
    <filterColumn colId="6">
      <filters>
        <filter val="10109991"/>
      </filters>
    </filterColumn>
  </autoFilter>
  <mergeCells count="2">
    <mergeCell ref="A1:S1"/>
    <mergeCell ref="T1:V1"/>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V74"/>
  <sheetViews>
    <sheetView topLeftCell="N1" workbookViewId="0">
      <selection activeCell="T82" sqref="T82"/>
    </sheetView>
  </sheetViews>
  <sheetFormatPr baseColWidth="10" defaultRowHeight="15" x14ac:dyDescent="0.25"/>
  <cols>
    <col min="1" max="1" width="5.85546875" style="20" customWidth="1"/>
    <col min="2" max="5" width="18.7109375" style="20" customWidth="1"/>
    <col min="6" max="6" width="29.140625" style="20" customWidth="1"/>
    <col min="7" max="9" width="18.7109375" style="20" customWidth="1"/>
    <col min="10" max="10" width="21.7109375" style="20" customWidth="1"/>
    <col min="11" max="19" width="18.7109375" style="20" customWidth="1"/>
    <col min="20" max="20" width="17" style="20" customWidth="1"/>
    <col min="21" max="21" width="11.42578125" style="20"/>
    <col min="22" max="22" width="21" style="20" customWidth="1"/>
    <col min="23" max="16384" width="11.42578125" style="20"/>
  </cols>
  <sheetData>
    <row r="1" spans="1:22" ht="15.75" thickBot="1" x14ac:dyDescent="0.3">
      <c r="A1" s="90" t="s">
        <v>0</v>
      </c>
      <c r="B1" s="91"/>
      <c r="C1" s="91"/>
      <c r="D1" s="91"/>
      <c r="E1" s="91"/>
      <c r="F1" s="91"/>
      <c r="G1" s="91"/>
      <c r="H1" s="91"/>
      <c r="I1" s="91"/>
      <c r="J1" s="91"/>
      <c r="K1" s="91"/>
      <c r="L1" s="91"/>
      <c r="M1" s="91"/>
      <c r="N1" s="91"/>
      <c r="O1" s="91"/>
      <c r="P1" s="91"/>
      <c r="Q1" s="91"/>
      <c r="R1" s="91"/>
      <c r="S1" s="92"/>
      <c r="T1" s="93" t="s">
        <v>20</v>
      </c>
      <c r="U1" s="94"/>
      <c r="V1" s="95"/>
    </row>
    <row r="2" spans="1:22" ht="39" thickBot="1" x14ac:dyDescent="0.3">
      <c r="A2" s="3" t="s">
        <v>1</v>
      </c>
      <c r="B2" s="4" t="s">
        <v>5</v>
      </c>
      <c r="C2" s="4" t="s">
        <v>2</v>
      </c>
      <c r="D2" s="4" t="s">
        <v>3</v>
      </c>
      <c r="E2" s="4" t="s">
        <v>4</v>
      </c>
      <c r="F2" s="5" t="s">
        <v>6</v>
      </c>
      <c r="G2" s="5" t="s">
        <v>16</v>
      </c>
      <c r="H2" s="5" t="s">
        <v>7</v>
      </c>
      <c r="I2" s="5" t="s">
        <v>8</v>
      </c>
      <c r="J2" s="4" t="s">
        <v>17</v>
      </c>
      <c r="K2" s="4" t="s">
        <v>16</v>
      </c>
      <c r="L2" s="4" t="s">
        <v>8</v>
      </c>
      <c r="M2" s="4" t="s">
        <v>9</v>
      </c>
      <c r="N2" s="4" t="s">
        <v>10</v>
      </c>
      <c r="O2" s="4" t="s">
        <v>11</v>
      </c>
      <c r="P2" s="5" t="s">
        <v>12</v>
      </c>
      <c r="Q2" s="5" t="s">
        <v>13</v>
      </c>
      <c r="R2" s="5" t="s">
        <v>14</v>
      </c>
      <c r="S2" s="12" t="s">
        <v>15</v>
      </c>
      <c r="T2" s="13" t="s">
        <v>18</v>
      </c>
      <c r="U2" s="14" t="s">
        <v>19</v>
      </c>
      <c r="V2" s="15" t="s">
        <v>21</v>
      </c>
    </row>
    <row r="3" spans="1:22" hidden="1" x14ac:dyDescent="0.25">
      <c r="A3" s="29">
        <v>1</v>
      </c>
      <c r="B3" s="1">
        <v>44210</v>
      </c>
      <c r="C3" s="1">
        <v>44231</v>
      </c>
      <c r="D3" s="1">
        <v>44235</v>
      </c>
      <c r="E3" s="2">
        <f>C3-D3</f>
        <v>-4</v>
      </c>
      <c r="F3" s="2" t="s">
        <v>55</v>
      </c>
      <c r="G3" s="2">
        <v>9920124</v>
      </c>
      <c r="H3" s="2" t="s">
        <v>56</v>
      </c>
      <c r="I3" s="2">
        <v>3136276896</v>
      </c>
      <c r="J3" s="2" t="s">
        <v>57</v>
      </c>
      <c r="K3" s="2">
        <v>25080738</v>
      </c>
      <c r="L3" s="2">
        <v>3136276896</v>
      </c>
      <c r="M3" s="2" t="s">
        <v>25</v>
      </c>
      <c r="N3" s="2" t="s">
        <v>58</v>
      </c>
      <c r="O3" s="2"/>
      <c r="P3" s="2" t="s">
        <v>24</v>
      </c>
      <c r="Q3" s="2"/>
      <c r="R3" s="2"/>
      <c r="S3" s="16" t="s">
        <v>59</v>
      </c>
      <c r="T3" s="17" t="s">
        <v>25</v>
      </c>
      <c r="U3" s="18" t="s">
        <v>25</v>
      </c>
      <c r="V3" s="19" t="s">
        <v>203</v>
      </c>
    </row>
    <row r="4" spans="1:22" hidden="1" x14ac:dyDescent="0.25">
      <c r="A4" s="30">
        <v>2</v>
      </c>
      <c r="B4" s="11">
        <v>44215</v>
      </c>
      <c r="C4" s="11">
        <v>44231</v>
      </c>
      <c r="D4" s="11">
        <v>44235</v>
      </c>
      <c r="E4" s="2">
        <f t="shared" ref="E4:E43" si="0">C4-D4</f>
        <v>-4</v>
      </c>
      <c r="F4" s="10" t="s">
        <v>60</v>
      </c>
      <c r="G4" s="10" t="s">
        <v>61</v>
      </c>
      <c r="H4" s="10" t="s">
        <v>62</v>
      </c>
      <c r="I4" s="10">
        <v>3013744851</v>
      </c>
      <c r="J4" s="10" t="s">
        <v>63</v>
      </c>
      <c r="K4" s="10">
        <v>28147274</v>
      </c>
      <c r="L4" s="10">
        <v>3013744851</v>
      </c>
      <c r="M4" s="10" t="s">
        <v>25</v>
      </c>
      <c r="N4" s="10" t="s">
        <v>58</v>
      </c>
      <c r="O4" s="10"/>
      <c r="P4" s="10" t="s">
        <v>24</v>
      </c>
      <c r="Q4" s="10"/>
      <c r="R4" s="10"/>
      <c r="S4" s="21" t="s">
        <v>64</v>
      </c>
      <c r="T4" s="22" t="s">
        <v>25</v>
      </c>
      <c r="U4" s="10" t="s">
        <v>25</v>
      </c>
      <c r="V4" s="23" t="s">
        <v>202</v>
      </c>
    </row>
    <row r="5" spans="1:22" hidden="1" x14ac:dyDescent="0.25">
      <c r="A5" s="30">
        <v>3</v>
      </c>
      <c r="B5" s="11">
        <v>44220</v>
      </c>
      <c r="C5" s="11">
        <v>44231</v>
      </c>
      <c r="D5" s="11">
        <v>44235</v>
      </c>
      <c r="E5" s="2">
        <f t="shared" si="0"/>
        <v>-4</v>
      </c>
      <c r="F5" s="10" t="s">
        <v>65</v>
      </c>
      <c r="G5" s="10">
        <v>1058818150</v>
      </c>
      <c r="H5" s="10" t="s">
        <v>66</v>
      </c>
      <c r="I5" s="10">
        <v>3217580679</v>
      </c>
      <c r="J5" s="10" t="s">
        <v>65</v>
      </c>
      <c r="K5" s="10">
        <v>1058818150</v>
      </c>
      <c r="L5" s="10">
        <v>3217580679</v>
      </c>
      <c r="M5" s="10" t="s">
        <v>25</v>
      </c>
      <c r="N5" s="10" t="s">
        <v>67</v>
      </c>
      <c r="O5" s="10"/>
      <c r="P5" s="10" t="s">
        <v>24</v>
      </c>
      <c r="Q5" s="10"/>
      <c r="R5" s="10"/>
      <c r="S5" s="24" t="s">
        <v>68</v>
      </c>
      <c r="T5" s="22" t="s">
        <v>25</v>
      </c>
      <c r="U5" s="10" t="s">
        <v>25</v>
      </c>
      <c r="V5" s="23"/>
    </row>
    <row r="6" spans="1:22" hidden="1" x14ac:dyDescent="0.25">
      <c r="A6" s="30">
        <v>4</v>
      </c>
      <c r="B6" s="11">
        <v>44219</v>
      </c>
      <c r="C6" s="11">
        <v>44231</v>
      </c>
      <c r="D6" s="11">
        <v>44236</v>
      </c>
      <c r="E6" s="2">
        <f t="shared" si="0"/>
        <v>-5</v>
      </c>
      <c r="F6" s="10" t="s">
        <v>69</v>
      </c>
      <c r="G6" s="10">
        <v>6271588</v>
      </c>
      <c r="H6" s="10" t="s">
        <v>70</v>
      </c>
      <c r="I6" s="10">
        <v>3217713667</v>
      </c>
      <c r="J6" s="10" t="s">
        <v>71</v>
      </c>
      <c r="K6" s="10">
        <v>31395776</v>
      </c>
      <c r="L6" s="10">
        <v>3217713667</v>
      </c>
      <c r="M6" s="10" t="s">
        <v>25</v>
      </c>
      <c r="N6" s="10" t="s">
        <v>72</v>
      </c>
      <c r="O6" s="10"/>
      <c r="P6" s="10" t="s">
        <v>24</v>
      </c>
      <c r="Q6" s="10"/>
      <c r="R6" s="10"/>
      <c r="S6" s="24" t="s">
        <v>73</v>
      </c>
      <c r="T6" s="22" t="s">
        <v>25</v>
      </c>
      <c r="U6" s="10" t="s">
        <v>74</v>
      </c>
      <c r="V6" s="23"/>
    </row>
    <row r="7" spans="1:22" hidden="1" x14ac:dyDescent="0.25">
      <c r="A7" s="30">
        <v>5</v>
      </c>
      <c r="B7" s="11">
        <v>43966</v>
      </c>
      <c r="C7" s="11">
        <v>44238</v>
      </c>
      <c r="D7" s="11">
        <v>44243</v>
      </c>
      <c r="E7" s="2">
        <f t="shared" si="0"/>
        <v>-5</v>
      </c>
      <c r="F7" s="10" t="s">
        <v>141</v>
      </c>
      <c r="G7" s="10">
        <v>10061300</v>
      </c>
      <c r="H7" s="10" t="s">
        <v>142</v>
      </c>
      <c r="I7" s="10">
        <v>3105231172</v>
      </c>
      <c r="J7" s="10" t="s">
        <v>141</v>
      </c>
      <c r="K7" s="10">
        <v>10061300</v>
      </c>
      <c r="L7" s="10">
        <v>3105231172</v>
      </c>
      <c r="M7" s="10" t="s">
        <v>25</v>
      </c>
      <c r="N7" s="10" t="s">
        <v>143</v>
      </c>
      <c r="O7" s="10"/>
      <c r="P7" s="10" t="s">
        <v>24</v>
      </c>
      <c r="Q7" s="10"/>
      <c r="R7" s="10"/>
      <c r="S7" s="24" t="s">
        <v>144</v>
      </c>
      <c r="T7" s="22" t="s">
        <v>25</v>
      </c>
      <c r="U7" s="10" t="s">
        <v>25</v>
      </c>
      <c r="V7" s="23" t="s">
        <v>205</v>
      </c>
    </row>
    <row r="8" spans="1:22" hidden="1" x14ac:dyDescent="0.25">
      <c r="A8" s="30">
        <v>6</v>
      </c>
      <c r="B8" s="11">
        <v>43977</v>
      </c>
      <c r="C8" s="11">
        <v>44238</v>
      </c>
      <c r="D8" s="11">
        <v>44243</v>
      </c>
      <c r="E8" s="2">
        <f t="shared" si="0"/>
        <v>-5</v>
      </c>
      <c r="F8" s="10" t="s">
        <v>145</v>
      </c>
      <c r="G8" s="10">
        <v>1088330533</v>
      </c>
      <c r="H8" s="10" t="s">
        <v>146</v>
      </c>
      <c r="I8" s="10">
        <v>3213115319</v>
      </c>
      <c r="J8" s="10" t="s">
        <v>147</v>
      </c>
      <c r="K8" s="10">
        <v>1088330533</v>
      </c>
      <c r="L8" s="10">
        <v>3213115319</v>
      </c>
      <c r="M8" s="10" t="s">
        <v>25</v>
      </c>
      <c r="N8" s="10" t="s">
        <v>148</v>
      </c>
      <c r="O8" s="10"/>
      <c r="P8" s="10" t="s">
        <v>24</v>
      </c>
      <c r="Q8" s="10"/>
      <c r="R8" s="10"/>
      <c r="S8" s="24" t="s">
        <v>149</v>
      </c>
      <c r="T8" s="22" t="s">
        <v>25</v>
      </c>
      <c r="U8" s="10" t="s">
        <v>25</v>
      </c>
      <c r="V8" s="23" t="s">
        <v>206</v>
      </c>
    </row>
    <row r="9" spans="1:22" hidden="1" x14ac:dyDescent="0.25">
      <c r="A9" s="30">
        <v>7</v>
      </c>
      <c r="B9" s="11">
        <v>43991</v>
      </c>
      <c r="C9" s="11">
        <v>44238</v>
      </c>
      <c r="D9" s="11">
        <v>44242</v>
      </c>
      <c r="E9" s="2">
        <v>-4</v>
      </c>
      <c r="F9" s="10" t="s">
        <v>150</v>
      </c>
      <c r="G9" s="10">
        <v>1004738448</v>
      </c>
      <c r="H9" s="10" t="s">
        <v>151</v>
      </c>
      <c r="I9" s="10">
        <v>3144404149</v>
      </c>
      <c r="J9" s="10" t="s">
        <v>152</v>
      </c>
      <c r="K9" s="10">
        <v>1038359698</v>
      </c>
      <c r="L9" s="10">
        <v>3144404149</v>
      </c>
      <c r="M9" s="10" t="s">
        <v>25</v>
      </c>
      <c r="N9" s="10" t="s">
        <v>153</v>
      </c>
      <c r="O9" s="10" t="s">
        <v>274</v>
      </c>
      <c r="P9" s="10" t="s">
        <v>24</v>
      </c>
      <c r="Q9" s="10"/>
      <c r="R9" s="10"/>
      <c r="S9" s="24" t="s">
        <v>154</v>
      </c>
      <c r="T9" s="22"/>
      <c r="U9" s="10"/>
      <c r="V9" s="23"/>
    </row>
    <row r="10" spans="1:22" hidden="1" x14ac:dyDescent="0.25">
      <c r="A10" s="30">
        <v>8</v>
      </c>
      <c r="B10" s="11">
        <v>43991</v>
      </c>
      <c r="C10" s="11">
        <v>44238</v>
      </c>
      <c r="D10" s="11">
        <v>44243</v>
      </c>
      <c r="E10" s="2">
        <f t="shared" si="0"/>
        <v>-5</v>
      </c>
      <c r="F10" s="10" t="s">
        <v>155</v>
      </c>
      <c r="G10" s="10">
        <v>1010143558</v>
      </c>
      <c r="H10" s="10" t="s">
        <v>156</v>
      </c>
      <c r="I10" s="10">
        <v>3126973073</v>
      </c>
      <c r="J10" s="10" t="s">
        <v>157</v>
      </c>
      <c r="K10" s="10">
        <v>25194345</v>
      </c>
      <c r="L10" s="10">
        <v>3126973073</v>
      </c>
      <c r="M10" s="10" t="s">
        <v>25</v>
      </c>
      <c r="N10" s="10" t="s">
        <v>158</v>
      </c>
      <c r="O10" s="10"/>
      <c r="P10" s="10" t="s">
        <v>24</v>
      </c>
      <c r="Q10" s="10"/>
      <c r="R10" s="10"/>
      <c r="S10" s="24" t="s">
        <v>159</v>
      </c>
      <c r="T10" s="22" t="s">
        <v>25</v>
      </c>
      <c r="U10" s="10" t="s">
        <v>25</v>
      </c>
      <c r="V10" s="23"/>
    </row>
    <row r="11" spans="1:22" hidden="1" x14ac:dyDescent="0.25">
      <c r="A11" s="30">
        <v>9</v>
      </c>
      <c r="B11" s="11">
        <v>43991</v>
      </c>
      <c r="C11" s="11">
        <v>44238</v>
      </c>
      <c r="D11" s="11">
        <v>44244</v>
      </c>
      <c r="E11" s="2">
        <f t="shared" si="0"/>
        <v>-6</v>
      </c>
      <c r="F11" s="10" t="s">
        <v>160</v>
      </c>
      <c r="G11" s="10">
        <v>1004628056</v>
      </c>
      <c r="H11" s="10" t="s">
        <v>161</v>
      </c>
      <c r="I11" s="10" t="s">
        <v>41</v>
      </c>
      <c r="J11" s="10" t="s">
        <v>162</v>
      </c>
      <c r="K11" s="10" t="s">
        <v>41</v>
      </c>
      <c r="L11" s="10">
        <v>3163984746</v>
      </c>
      <c r="M11" s="10" t="s">
        <v>25</v>
      </c>
      <c r="N11" s="10" t="s">
        <v>163</v>
      </c>
      <c r="O11" s="10"/>
      <c r="P11" s="10" t="s">
        <v>24</v>
      </c>
      <c r="Q11" s="10"/>
      <c r="R11" s="10"/>
      <c r="S11" s="24" t="s">
        <v>164</v>
      </c>
      <c r="T11" s="22" t="s">
        <v>25</v>
      </c>
      <c r="U11" s="10" t="s">
        <v>25</v>
      </c>
      <c r="V11" s="23"/>
    </row>
    <row r="12" spans="1:22" hidden="1" x14ac:dyDescent="0.25">
      <c r="A12" s="30">
        <v>10</v>
      </c>
      <c r="B12" s="11">
        <v>43994</v>
      </c>
      <c r="C12" s="11">
        <v>44238</v>
      </c>
      <c r="D12" s="11">
        <v>44243</v>
      </c>
      <c r="E12" s="2">
        <f t="shared" si="0"/>
        <v>-5</v>
      </c>
      <c r="F12" s="10" t="s">
        <v>165</v>
      </c>
      <c r="G12" s="10">
        <v>10130626</v>
      </c>
      <c r="H12" s="10" t="s">
        <v>166</v>
      </c>
      <c r="I12" s="10" t="s">
        <v>41</v>
      </c>
      <c r="J12" s="10" t="s">
        <v>167</v>
      </c>
      <c r="K12" s="10">
        <v>10081053</v>
      </c>
      <c r="L12" s="10">
        <v>3105071737</v>
      </c>
      <c r="M12" s="10" t="s">
        <v>25</v>
      </c>
      <c r="N12" s="10" t="s">
        <v>168</v>
      </c>
      <c r="O12" s="10"/>
      <c r="P12" s="10" t="s">
        <v>24</v>
      </c>
      <c r="Q12" s="10"/>
      <c r="R12" s="10"/>
      <c r="S12" s="24" t="s">
        <v>169</v>
      </c>
      <c r="T12" s="22" t="s">
        <v>25</v>
      </c>
      <c r="U12" s="10" t="s">
        <v>25</v>
      </c>
      <c r="V12" s="23"/>
    </row>
    <row r="13" spans="1:22" hidden="1" x14ac:dyDescent="0.25">
      <c r="A13" s="30">
        <v>11</v>
      </c>
      <c r="B13" s="11">
        <v>43990</v>
      </c>
      <c r="C13" s="11">
        <v>44238</v>
      </c>
      <c r="D13" s="11">
        <v>44243</v>
      </c>
      <c r="E13" s="2">
        <f t="shared" si="0"/>
        <v>-5</v>
      </c>
      <c r="F13" s="10" t="s">
        <v>170</v>
      </c>
      <c r="G13" s="10">
        <v>1088333578</v>
      </c>
      <c r="H13" s="10" t="s">
        <v>171</v>
      </c>
      <c r="I13" s="10">
        <v>3233373001</v>
      </c>
      <c r="J13" s="10" t="s">
        <v>172</v>
      </c>
      <c r="K13" s="10">
        <v>1004754099</v>
      </c>
      <c r="L13" s="10">
        <v>3233373001</v>
      </c>
      <c r="M13" s="10" t="s">
        <v>25</v>
      </c>
      <c r="N13" s="10" t="s">
        <v>173</v>
      </c>
      <c r="O13" s="10"/>
      <c r="P13" s="10" t="s">
        <v>24</v>
      </c>
      <c r="Q13" s="10"/>
      <c r="R13" s="10"/>
      <c r="S13" s="24" t="s">
        <v>174</v>
      </c>
      <c r="T13" s="22" t="s">
        <v>25</v>
      </c>
      <c r="U13" s="10" t="s">
        <v>25</v>
      </c>
      <c r="V13" s="23"/>
    </row>
    <row r="14" spans="1:22" hidden="1" x14ac:dyDescent="0.25">
      <c r="A14" s="30">
        <v>12</v>
      </c>
      <c r="B14" s="11">
        <v>43995</v>
      </c>
      <c r="C14" s="11">
        <v>44238</v>
      </c>
      <c r="D14" s="11">
        <v>44242</v>
      </c>
      <c r="E14" s="2">
        <f t="shared" si="0"/>
        <v>-4</v>
      </c>
      <c r="F14" s="10" t="s">
        <v>175</v>
      </c>
      <c r="G14" s="10">
        <v>4494986</v>
      </c>
      <c r="H14" s="10" t="s">
        <v>176</v>
      </c>
      <c r="I14" s="10" t="s">
        <v>41</v>
      </c>
      <c r="J14" s="10" t="s">
        <v>177</v>
      </c>
      <c r="K14" s="10"/>
      <c r="L14" s="10">
        <v>3113191277</v>
      </c>
      <c r="M14" s="10" t="s">
        <v>25</v>
      </c>
      <c r="N14" s="10" t="s">
        <v>178</v>
      </c>
      <c r="O14" s="10"/>
      <c r="P14" s="10" t="s">
        <v>24</v>
      </c>
      <c r="Q14" s="10"/>
      <c r="R14" s="10"/>
      <c r="S14" s="24" t="s">
        <v>179</v>
      </c>
      <c r="T14" s="22" t="s">
        <v>25</v>
      </c>
      <c r="U14" s="10" t="s">
        <v>25</v>
      </c>
      <c r="V14" s="23"/>
    </row>
    <row r="15" spans="1:22" s="37" customFormat="1" hidden="1" x14ac:dyDescent="0.25">
      <c r="A15" s="30">
        <v>13</v>
      </c>
      <c r="B15" s="32">
        <v>44001</v>
      </c>
      <c r="C15" s="32">
        <v>44238</v>
      </c>
      <c r="D15" s="32">
        <v>44246</v>
      </c>
      <c r="E15" s="33">
        <f t="shared" si="0"/>
        <v>-8</v>
      </c>
      <c r="F15" s="31" t="s">
        <v>180</v>
      </c>
      <c r="G15" s="31">
        <v>42019872</v>
      </c>
      <c r="H15" s="31" t="s">
        <v>181</v>
      </c>
      <c r="I15" s="31">
        <v>3116567441</v>
      </c>
      <c r="J15" s="31"/>
      <c r="K15" s="31"/>
      <c r="L15" s="31"/>
      <c r="M15" s="31"/>
      <c r="N15" s="31" t="s">
        <v>182</v>
      </c>
      <c r="O15" s="31"/>
      <c r="P15" s="31"/>
      <c r="Q15" s="31"/>
      <c r="R15" s="31"/>
      <c r="S15" s="34"/>
      <c r="T15" s="35"/>
      <c r="U15" s="31"/>
      <c r="V15" s="36"/>
    </row>
    <row r="16" spans="1:22" s="37" customFormat="1" hidden="1" x14ac:dyDescent="0.25">
      <c r="A16" s="30">
        <v>14</v>
      </c>
      <c r="B16" s="32">
        <v>44010</v>
      </c>
      <c r="C16" s="32">
        <v>44238</v>
      </c>
      <c r="D16" s="32">
        <v>44249</v>
      </c>
      <c r="E16" s="33">
        <f t="shared" si="0"/>
        <v>-11</v>
      </c>
      <c r="F16" s="31" t="s">
        <v>183</v>
      </c>
      <c r="G16" s="31">
        <v>42093475</v>
      </c>
      <c r="H16" s="31" t="s">
        <v>184</v>
      </c>
      <c r="I16" s="31">
        <v>3155311344</v>
      </c>
      <c r="J16" s="31"/>
      <c r="K16" s="31"/>
      <c r="L16" s="31"/>
      <c r="M16" s="31"/>
      <c r="N16" s="31" t="s">
        <v>182</v>
      </c>
      <c r="O16" s="31"/>
      <c r="P16" s="31"/>
      <c r="Q16" s="31"/>
      <c r="R16" s="31"/>
      <c r="S16" s="34"/>
      <c r="T16" s="35"/>
      <c r="U16" s="31"/>
      <c r="V16" s="36"/>
    </row>
    <row r="17" spans="1:22" s="37" customFormat="1" hidden="1" x14ac:dyDescent="0.25">
      <c r="A17" s="30">
        <v>15</v>
      </c>
      <c r="B17" s="32">
        <v>44229</v>
      </c>
      <c r="C17" s="32">
        <v>44238</v>
      </c>
      <c r="D17" s="32">
        <v>44243</v>
      </c>
      <c r="E17" s="33">
        <f t="shared" si="0"/>
        <v>-5</v>
      </c>
      <c r="F17" s="31" t="s">
        <v>185</v>
      </c>
      <c r="G17" s="31">
        <v>1088249177</v>
      </c>
      <c r="H17" s="31" t="s">
        <v>186</v>
      </c>
      <c r="I17" s="31">
        <v>3114280595</v>
      </c>
      <c r="J17" s="31" t="s">
        <v>185</v>
      </c>
      <c r="K17" s="31">
        <v>1088249177</v>
      </c>
      <c r="L17" s="31">
        <v>3114280595</v>
      </c>
      <c r="M17" s="31" t="s">
        <v>25</v>
      </c>
      <c r="N17" s="31" t="s">
        <v>168</v>
      </c>
      <c r="O17" s="31"/>
      <c r="P17" s="31" t="s">
        <v>24</v>
      </c>
      <c r="Q17" s="31"/>
      <c r="R17" s="31"/>
      <c r="S17" s="34" t="s">
        <v>187</v>
      </c>
      <c r="T17" s="35" t="s">
        <v>25</v>
      </c>
      <c r="U17" s="31" t="s">
        <v>25</v>
      </c>
      <c r="V17" s="36"/>
    </row>
    <row r="18" spans="1:22" hidden="1" x14ac:dyDescent="0.25">
      <c r="A18" s="30">
        <v>16</v>
      </c>
      <c r="B18" s="11">
        <v>44229</v>
      </c>
      <c r="C18" s="11">
        <v>44238</v>
      </c>
      <c r="D18" s="10" t="s">
        <v>188</v>
      </c>
      <c r="E18" s="2">
        <v>-6</v>
      </c>
      <c r="F18" s="10" t="s">
        <v>189</v>
      </c>
      <c r="G18" s="10">
        <v>24890712</v>
      </c>
      <c r="H18" s="10" t="s">
        <v>190</v>
      </c>
      <c r="I18" s="10">
        <v>3272886</v>
      </c>
      <c r="J18" s="10" t="s">
        <v>191</v>
      </c>
      <c r="K18" s="10">
        <v>42072488</v>
      </c>
      <c r="L18" s="10">
        <v>3176655461</v>
      </c>
      <c r="M18" s="10" t="s">
        <v>25</v>
      </c>
      <c r="N18" s="10" t="s">
        <v>192</v>
      </c>
      <c r="O18" s="10"/>
      <c r="P18" s="10" t="s">
        <v>24</v>
      </c>
      <c r="Q18" s="10"/>
      <c r="R18" s="10"/>
      <c r="S18" s="24" t="s">
        <v>187</v>
      </c>
      <c r="T18" s="22" t="s">
        <v>25</v>
      </c>
      <c r="U18" s="10" t="s">
        <v>25</v>
      </c>
      <c r="V18" s="23"/>
    </row>
    <row r="19" spans="1:22" hidden="1" x14ac:dyDescent="0.25">
      <c r="A19" s="30">
        <v>17</v>
      </c>
      <c r="B19" s="11">
        <v>44228</v>
      </c>
      <c r="C19" s="11">
        <v>44238</v>
      </c>
      <c r="D19" s="11">
        <v>44244</v>
      </c>
      <c r="E19" s="2">
        <f t="shared" si="0"/>
        <v>-6</v>
      </c>
      <c r="F19" s="10" t="s">
        <v>193</v>
      </c>
      <c r="G19" s="10">
        <v>1004627273</v>
      </c>
      <c r="H19" s="10" t="s">
        <v>194</v>
      </c>
      <c r="I19" s="10">
        <v>3117141160</v>
      </c>
      <c r="J19" s="10" t="s">
        <v>195</v>
      </c>
      <c r="K19" s="10">
        <v>1004627273</v>
      </c>
      <c r="L19" s="10">
        <v>3443111</v>
      </c>
      <c r="M19" s="10" t="s">
        <v>25</v>
      </c>
      <c r="N19" s="10" t="s">
        <v>143</v>
      </c>
      <c r="O19" s="10"/>
      <c r="P19" s="10" t="s">
        <v>24</v>
      </c>
      <c r="Q19" s="10"/>
      <c r="R19" s="10"/>
      <c r="S19" s="24" t="s">
        <v>187</v>
      </c>
      <c r="T19" s="22" t="s">
        <v>25</v>
      </c>
      <c r="U19" s="10" t="s">
        <v>25</v>
      </c>
      <c r="V19" s="23" t="s">
        <v>204</v>
      </c>
    </row>
    <row r="20" spans="1:22" hidden="1" x14ac:dyDescent="0.25">
      <c r="A20" s="30">
        <v>18</v>
      </c>
      <c r="B20" s="11">
        <v>44232</v>
      </c>
      <c r="C20" s="11">
        <v>44238</v>
      </c>
      <c r="D20" s="11">
        <v>44244</v>
      </c>
      <c r="E20" s="2">
        <f t="shared" si="0"/>
        <v>-6</v>
      </c>
      <c r="F20" s="10" t="s">
        <v>196</v>
      </c>
      <c r="G20" s="10">
        <v>24946811</v>
      </c>
      <c r="H20" s="10" t="s">
        <v>197</v>
      </c>
      <c r="I20" s="10">
        <v>3105961271</v>
      </c>
      <c r="J20" s="10" t="s">
        <v>198</v>
      </c>
      <c r="K20" s="10">
        <v>24946811</v>
      </c>
      <c r="L20" s="10">
        <v>3105961271</v>
      </c>
      <c r="M20" s="10" t="s">
        <v>25</v>
      </c>
      <c r="N20" s="10" t="s">
        <v>199</v>
      </c>
      <c r="O20" s="10"/>
      <c r="P20" s="10" t="s">
        <v>24</v>
      </c>
      <c r="Q20" s="10"/>
      <c r="R20" s="10"/>
      <c r="S20" s="24" t="s">
        <v>200</v>
      </c>
      <c r="T20" s="22" t="s">
        <v>25</v>
      </c>
      <c r="U20" s="10" t="s">
        <v>25</v>
      </c>
      <c r="V20" s="23" t="s">
        <v>80</v>
      </c>
    </row>
    <row r="21" spans="1:22" s="50" customFormat="1" hidden="1" x14ac:dyDescent="0.25">
      <c r="A21" s="44">
        <v>19</v>
      </c>
      <c r="B21" s="46">
        <v>44206</v>
      </c>
      <c r="C21" s="46">
        <v>44245</v>
      </c>
      <c r="D21" s="46">
        <v>44252</v>
      </c>
      <c r="E21" s="45">
        <f t="shared" si="0"/>
        <v>-7</v>
      </c>
      <c r="F21" s="47" t="s">
        <v>340</v>
      </c>
      <c r="G21" s="47">
        <v>42078231</v>
      </c>
      <c r="H21" s="47" t="s">
        <v>341</v>
      </c>
      <c r="I21" s="47">
        <v>3128869818</v>
      </c>
      <c r="J21" s="47" t="s">
        <v>340</v>
      </c>
      <c r="K21" s="47">
        <v>42078231</v>
      </c>
      <c r="L21" s="47">
        <v>3128869818</v>
      </c>
      <c r="M21" s="47" t="s">
        <v>25</v>
      </c>
      <c r="N21" s="47" t="s">
        <v>328</v>
      </c>
      <c r="O21" s="47" t="s">
        <v>267</v>
      </c>
      <c r="P21" s="47" t="s">
        <v>24</v>
      </c>
      <c r="Q21" s="47"/>
      <c r="R21" s="47"/>
      <c r="S21" s="21" t="s">
        <v>342</v>
      </c>
      <c r="T21" s="48"/>
      <c r="U21" s="47"/>
      <c r="V21" s="49"/>
    </row>
    <row r="22" spans="1:22" hidden="1" x14ac:dyDescent="0.25">
      <c r="A22" s="30">
        <v>20</v>
      </c>
      <c r="B22" s="11">
        <v>44224</v>
      </c>
      <c r="C22" s="11">
        <v>44245</v>
      </c>
      <c r="D22" s="11">
        <v>44250</v>
      </c>
      <c r="E22" s="2">
        <f t="shared" si="0"/>
        <v>-5</v>
      </c>
      <c r="F22" s="10" t="s">
        <v>268</v>
      </c>
      <c r="G22" s="10">
        <v>10057347</v>
      </c>
      <c r="H22" s="10" t="s">
        <v>269</v>
      </c>
      <c r="I22" s="10">
        <v>3206278153</v>
      </c>
      <c r="J22" s="10" t="s">
        <v>270</v>
      </c>
      <c r="K22" s="10">
        <v>24935800</v>
      </c>
      <c r="L22" s="10">
        <v>3206278153</v>
      </c>
      <c r="M22" s="10" t="s">
        <v>25</v>
      </c>
      <c r="N22" s="10" t="s">
        <v>178</v>
      </c>
      <c r="O22" s="10" t="s">
        <v>267</v>
      </c>
      <c r="P22" s="10" t="s">
        <v>24</v>
      </c>
      <c r="Q22" s="10"/>
      <c r="R22" s="10"/>
      <c r="S22" s="24" t="s">
        <v>271</v>
      </c>
      <c r="T22" s="22"/>
      <c r="U22" s="10"/>
      <c r="V22" s="23"/>
    </row>
    <row r="23" spans="1:22" hidden="1" x14ac:dyDescent="0.25">
      <c r="A23" s="30">
        <v>21</v>
      </c>
      <c r="B23" s="11">
        <v>43994</v>
      </c>
      <c r="C23" s="11">
        <v>44245</v>
      </c>
      <c r="D23" s="11">
        <v>44246</v>
      </c>
      <c r="E23" s="2">
        <f t="shared" si="0"/>
        <v>-1</v>
      </c>
      <c r="F23" s="10" t="s">
        <v>272</v>
      </c>
      <c r="G23" s="10">
        <v>75065012</v>
      </c>
      <c r="H23" s="10" t="s">
        <v>273</v>
      </c>
      <c r="I23" s="10" t="s">
        <v>273</v>
      </c>
      <c r="J23" s="10" t="s">
        <v>41</v>
      </c>
      <c r="K23" s="10" t="s">
        <v>41</v>
      </c>
      <c r="L23" s="10" t="s">
        <v>273</v>
      </c>
      <c r="M23" s="10" t="s">
        <v>25</v>
      </c>
      <c r="N23" s="10" t="s">
        <v>273</v>
      </c>
      <c r="O23" s="10" t="s">
        <v>274</v>
      </c>
      <c r="P23" s="10"/>
      <c r="Q23" s="10" t="s">
        <v>24</v>
      </c>
      <c r="R23" s="10"/>
      <c r="S23" s="24" t="s">
        <v>275</v>
      </c>
      <c r="T23" s="22"/>
      <c r="U23" s="10"/>
      <c r="V23" s="23"/>
    </row>
    <row r="24" spans="1:22" hidden="1" x14ac:dyDescent="0.25">
      <c r="A24" s="30">
        <v>22</v>
      </c>
      <c r="B24" s="11">
        <v>43891</v>
      </c>
      <c r="C24" s="11">
        <v>44245</v>
      </c>
      <c r="D24" s="11">
        <v>44246</v>
      </c>
      <c r="E24" s="2">
        <f t="shared" si="0"/>
        <v>-1</v>
      </c>
      <c r="F24" s="10" t="s">
        <v>276</v>
      </c>
      <c r="G24" s="10">
        <v>4401495</v>
      </c>
      <c r="H24" s="10" t="s">
        <v>277</v>
      </c>
      <c r="I24" s="10">
        <v>3136072692</v>
      </c>
      <c r="J24" s="10" t="s">
        <v>41</v>
      </c>
      <c r="K24" s="10" t="s">
        <v>41</v>
      </c>
      <c r="L24" s="10" t="s">
        <v>41</v>
      </c>
      <c r="M24" s="10" t="s">
        <v>25</v>
      </c>
      <c r="N24" s="10" t="s">
        <v>278</v>
      </c>
      <c r="O24" s="10" t="s">
        <v>274</v>
      </c>
      <c r="P24" s="10"/>
      <c r="Q24" s="10" t="s">
        <v>24</v>
      </c>
      <c r="R24" s="10"/>
      <c r="S24" s="24" t="s">
        <v>179</v>
      </c>
      <c r="T24" s="22"/>
      <c r="U24" s="10"/>
      <c r="V24" s="23"/>
    </row>
    <row r="25" spans="1:22" hidden="1" x14ac:dyDescent="0.25">
      <c r="A25" s="30">
        <v>23</v>
      </c>
      <c r="B25" s="11">
        <v>43981</v>
      </c>
      <c r="C25" s="11">
        <v>44245</v>
      </c>
      <c r="D25" s="11">
        <v>44251</v>
      </c>
      <c r="E25" s="2">
        <f t="shared" si="0"/>
        <v>-6</v>
      </c>
      <c r="F25" s="10" t="s">
        <v>279</v>
      </c>
      <c r="G25" s="10">
        <v>10051891</v>
      </c>
      <c r="H25" s="10" t="s">
        <v>280</v>
      </c>
      <c r="I25" s="10">
        <v>3133800381</v>
      </c>
      <c r="J25" s="10" t="s">
        <v>281</v>
      </c>
      <c r="K25" s="10">
        <v>13880329</v>
      </c>
      <c r="L25" s="10">
        <v>3133800381</v>
      </c>
      <c r="M25" s="10" t="s">
        <v>25</v>
      </c>
      <c r="N25" s="10" t="s">
        <v>282</v>
      </c>
      <c r="O25" s="10" t="s">
        <v>274</v>
      </c>
      <c r="P25" s="10" t="s">
        <v>24</v>
      </c>
      <c r="Q25" s="10"/>
      <c r="R25" s="10"/>
      <c r="S25" s="24" t="s">
        <v>283</v>
      </c>
      <c r="T25" s="22"/>
      <c r="U25" s="10"/>
      <c r="V25" s="23"/>
    </row>
    <row r="26" spans="1:22" hidden="1" x14ac:dyDescent="0.25">
      <c r="A26" s="30">
        <v>24</v>
      </c>
      <c r="B26" s="11">
        <v>44013</v>
      </c>
      <c r="C26" s="11">
        <v>44245</v>
      </c>
      <c r="D26" s="11">
        <v>44249</v>
      </c>
      <c r="E26" s="2">
        <f t="shared" si="0"/>
        <v>-4</v>
      </c>
      <c r="F26" s="10" t="s">
        <v>284</v>
      </c>
      <c r="G26" s="10">
        <v>1049633761</v>
      </c>
      <c r="H26" s="10" t="s">
        <v>285</v>
      </c>
      <c r="I26" s="10">
        <v>3103549679</v>
      </c>
      <c r="J26" s="10" t="s">
        <v>284</v>
      </c>
      <c r="K26" s="10">
        <v>1049633761</v>
      </c>
      <c r="L26" s="10">
        <v>3103549679</v>
      </c>
      <c r="M26" s="10" t="s">
        <v>25</v>
      </c>
      <c r="N26" s="10" t="s">
        <v>140</v>
      </c>
      <c r="O26" s="10" t="s">
        <v>274</v>
      </c>
      <c r="P26" s="10" t="s">
        <v>24</v>
      </c>
      <c r="Q26" s="10"/>
      <c r="R26" s="10"/>
      <c r="S26" s="24" t="s">
        <v>286</v>
      </c>
      <c r="T26" s="22"/>
      <c r="U26" s="10"/>
      <c r="V26" s="23"/>
    </row>
    <row r="27" spans="1:22" hidden="1" x14ac:dyDescent="0.25">
      <c r="A27" s="30">
        <v>25</v>
      </c>
      <c r="B27" s="11">
        <v>44014</v>
      </c>
      <c r="C27" s="11">
        <v>44245</v>
      </c>
      <c r="D27" s="11">
        <v>44250</v>
      </c>
      <c r="E27" s="2">
        <f t="shared" si="0"/>
        <v>-5</v>
      </c>
      <c r="F27" s="10" t="s">
        <v>287</v>
      </c>
      <c r="G27" s="10">
        <v>1004739582</v>
      </c>
      <c r="H27" s="10" t="s">
        <v>288</v>
      </c>
      <c r="I27" s="10">
        <v>3126580898</v>
      </c>
      <c r="J27" s="10" t="s">
        <v>289</v>
      </c>
      <c r="K27" s="10">
        <v>1004739582</v>
      </c>
      <c r="L27" s="10">
        <v>3126580898</v>
      </c>
      <c r="M27" s="10" t="s">
        <v>25</v>
      </c>
      <c r="N27" s="10" t="s">
        <v>72</v>
      </c>
      <c r="O27" s="10" t="s">
        <v>274</v>
      </c>
      <c r="P27" s="10" t="s">
        <v>24</v>
      </c>
      <c r="Q27" s="10"/>
      <c r="R27" s="10"/>
      <c r="S27" s="24" t="s">
        <v>283</v>
      </c>
      <c r="T27" s="22"/>
      <c r="U27" s="10"/>
      <c r="V27" s="23"/>
    </row>
    <row r="28" spans="1:22" hidden="1" x14ac:dyDescent="0.25">
      <c r="A28" s="30">
        <v>26</v>
      </c>
      <c r="B28" s="11">
        <v>44020</v>
      </c>
      <c r="C28" s="11">
        <v>44245</v>
      </c>
      <c r="D28" s="11">
        <v>44246</v>
      </c>
      <c r="E28" s="2">
        <f t="shared" si="0"/>
        <v>-1</v>
      </c>
      <c r="F28" s="10" t="s">
        <v>290</v>
      </c>
      <c r="G28" s="10">
        <v>1088249971</v>
      </c>
      <c r="H28" s="10" t="s">
        <v>291</v>
      </c>
      <c r="I28" s="10">
        <v>313545302</v>
      </c>
      <c r="J28" s="10" t="s">
        <v>41</v>
      </c>
      <c r="K28" s="10" t="s">
        <v>41</v>
      </c>
      <c r="L28" s="10" t="s">
        <v>41</v>
      </c>
      <c r="M28" s="10" t="s">
        <v>25</v>
      </c>
      <c r="N28" s="10" t="s">
        <v>246</v>
      </c>
      <c r="O28" s="10" t="s">
        <v>274</v>
      </c>
      <c r="P28" s="10"/>
      <c r="Q28" s="10" t="s">
        <v>24</v>
      </c>
      <c r="R28" s="10"/>
      <c r="S28" s="24" t="s">
        <v>292</v>
      </c>
      <c r="T28" s="22"/>
      <c r="U28" s="10"/>
      <c r="V28" s="23"/>
    </row>
    <row r="29" spans="1:22" hidden="1" x14ac:dyDescent="0.25">
      <c r="A29" s="30">
        <v>27</v>
      </c>
      <c r="B29" s="11">
        <v>44015</v>
      </c>
      <c r="C29" s="11">
        <v>44245</v>
      </c>
      <c r="D29" s="11">
        <v>44249</v>
      </c>
      <c r="E29" s="2">
        <f t="shared" si="0"/>
        <v>-4</v>
      </c>
      <c r="F29" s="10" t="s">
        <v>293</v>
      </c>
      <c r="G29" s="10">
        <v>1088008378</v>
      </c>
      <c r="H29" s="10" t="s">
        <v>294</v>
      </c>
      <c r="I29" s="10">
        <v>3113248455</v>
      </c>
      <c r="J29" s="10" t="s">
        <v>295</v>
      </c>
      <c r="K29" s="10">
        <v>1088008378</v>
      </c>
      <c r="L29" s="10">
        <v>3113248455</v>
      </c>
      <c r="M29" s="10" t="s">
        <v>25</v>
      </c>
      <c r="N29" s="10" t="s">
        <v>72</v>
      </c>
      <c r="O29" s="10" t="s">
        <v>274</v>
      </c>
      <c r="P29" s="10" t="s">
        <v>24</v>
      </c>
      <c r="Q29" s="10"/>
      <c r="R29" s="10"/>
      <c r="S29" s="24" t="s">
        <v>296</v>
      </c>
      <c r="T29" s="22"/>
      <c r="U29" s="10"/>
      <c r="V29" s="23"/>
    </row>
    <row r="30" spans="1:22" hidden="1" x14ac:dyDescent="0.25">
      <c r="A30" s="30">
        <v>28</v>
      </c>
      <c r="B30" s="11">
        <v>44016</v>
      </c>
      <c r="C30" s="11">
        <v>44245</v>
      </c>
      <c r="D30" s="11">
        <v>44250</v>
      </c>
      <c r="E30" s="2">
        <f t="shared" si="0"/>
        <v>-5</v>
      </c>
      <c r="F30" s="10" t="s">
        <v>297</v>
      </c>
      <c r="G30" s="10">
        <v>10128535</v>
      </c>
      <c r="H30" s="10" t="s">
        <v>298</v>
      </c>
      <c r="I30" s="10">
        <v>3138643668</v>
      </c>
      <c r="J30" s="10" t="s">
        <v>41</v>
      </c>
      <c r="K30" s="10" t="s">
        <v>41</v>
      </c>
      <c r="L30" s="10" t="s">
        <v>41</v>
      </c>
      <c r="M30" s="10" t="s">
        <v>25</v>
      </c>
      <c r="N30" s="10" t="s">
        <v>140</v>
      </c>
      <c r="O30" s="10" t="s">
        <v>274</v>
      </c>
      <c r="P30" s="10"/>
      <c r="Q30" s="10"/>
      <c r="R30" s="10" t="s">
        <v>24</v>
      </c>
      <c r="S30" s="24" t="s">
        <v>179</v>
      </c>
      <c r="T30" s="22"/>
      <c r="U30" s="10"/>
      <c r="V30" s="23"/>
    </row>
    <row r="31" spans="1:22" hidden="1" x14ac:dyDescent="0.25">
      <c r="A31" s="30">
        <v>29</v>
      </c>
      <c r="B31" s="11">
        <v>44075</v>
      </c>
      <c r="C31" s="11">
        <v>44245</v>
      </c>
      <c r="D31" s="11">
        <v>44246</v>
      </c>
      <c r="E31" s="2">
        <f t="shared" si="0"/>
        <v>-1</v>
      </c>
      <c r="F31" s="10" t="s">
        <v>299</v>
      </c>
      <c r="G31" s="10">
        <v>4518907</v>
      </c>
      <c r="H31" s="10" t="s">
        <v>300</v>
      </c>
      <c r="I31" s="10">
        <v>3226270826</v>
      </c>
      <c r="J31" s="10" t="s">
        <v>41</v>
      </c>
      <c r="K31" s="10" t="s">
        <v>41</v>
      </c>
      <c r="L31" s="10" t="s">
        <v>41</v>
      </c>
      <c r="M31" s="10" t="s">
        <v>25</v>
      </c>
      <c r="N31" s="10" t="s">
        <v>37</v>
      </c>
      <c r="O31" s="10" t="s">
        <v>274</v>
      </c>
      <c r="P31" s="10" t="s">
        <v>24</v>
      </c>
      <c r="Q31" s="10"/>
      <c r="R31" s="10"/>
      <c r="S31" s="24" t="s">
        <v>179</v>
      </c>
      <c r="T31" s="22"/>
      <c r="U31" s="10"/>
      <c r="V31" s="23"/>
    </row>
    <row r="32" spans="1:22" hidden="1" x14ac:dyDescent="0.25">
      <c r="A32" s="30">
        <v>30</v>
      </c>
      <c r="B32" s="11">
        <v>44075</v>
      </c>
      <c r="C32" s="11">
        <v>44245</v>
      </c>
      <c r="D32" s="11">
        <v>44246</v>
      </c>
      <c r="E32" s="2">
        <f t="shared" si="0"/>
        <v>-1</v>
      </c>
      <c r="F32" s="10" t="s">
        <v>299</v>
      </c>
      <c r="G32" s="10">
        <v>4518907</v>
      </c>
      <c r="H32" s="10" t="s">
        <v>300</v>
      </c>
      <c r="I32" s="10">
        <v>3226270826</v>
      </c>
      <c r="J32" s="10" t="s">
        <v>41</v>
      </c>
      <c r="K32" s="10" t="s">
        <v>41</v>
      </c>
      <c r="L32" s="10" t="s">
        <v>41</v>
      </c>
      <c r="M32" s="10" t="s">
        <v>25</v>
      </c>
      <c r="N32" s="10" t="s">
        <v>37</v>
      </c>
      <c r="O32" s="10" t="s">
        <v>274</v>
      </c>
      <c r="P32" s="10" t="s">
        <v>24</v>
      </c>
      <c r="Q32" s="10"/>
      <c r="R32" s="10"/>
      <c r="S32" s="24" t="s">
        <v>301</v>
      </c>
      <c r="T32" s="22"/>
      <c r="U32" s="10"/>
      <c r="V32" s="23"/>
    </row>
    <row r="33" spans="1:22" hidden="1" x14ac:dyDescent="0.25">
      <c r="A33" s="30">
        <v>31</v>
      </c>
      <c r="B33" s="11">
        <v>44082</v>
      </c>
      <c r="C33" s="11">
        <v>44245</v>
      </c>
      <c r="D33" s="11">
        <v>44246</v>
      </c>
      <c r="E33" s="2">
        <f t="shared" si="0"/>
        <v>-1</v>
      </c>
      <c r="F33" s="10" t="s">
        <v>302</v>
      </c>
      <c r="G33" s="10">
        <v>1114092610</v>
      </c>
      <c r="H33" s="10" t="s">
        <v>303</v>
      </c>
      <c r="I33" s="10">
        <v>3206343414</v>
      </c>
      <c r="J33" s="10" t="s">
        <v>41</v>
      </c>
      <c r="K33" s="10" t="s">
        <v>41</v>
      </c>
      <c r="L33" s="10" t="s">
        <v>41</v>
      </c>
      <c r="M33" s="10" t="s">
        <v>25</v>
      </c>
      <c r="N33" s="10" t="s">
        <v>173</v>
      </c>
      <c r="O33" s="10" t="s">
        <v>274</v>
      </c>
      <c r="P33" s="10"/>
      <c r="Q33" s="10"/>
      <c r="R33" s="10" t="s">
        <v>24</v>
      </c>
      <c r="S33" s="24" t="s">
        <v>301</v>
      </c>
      <c r="T33" s="22"/>
      <c r="U33" s="10"/>
      <c r="V33" s="23"/>
    </row>
    <row r="34" spans="1:22" hidden="1" x14ac:dyDescent="0.25">
      <c r="A34" s="30">
        <v>32</v>
      </c>
      <c r="B34" s="11">
        <v>44242</v>
      </c>
      <c r="C34" s="11">
        <v>44252</v>
      </c>
      <c r="D34" s="11">
        <v>44257</v>
      </c>
      <c r="E34" s="2">
        <f t="shared" si="0"/>
        <v>-5</v>
      </c>
      <c r="F34" s="10" t="s">
        <v>304</v>
      </c>
      <c r="G34" s="10">
        <v>1377994</v>
      </c>
      <c r="H34" s="10" t="s">
        <v>305</v>
      </c>
      <c r="I34" s="10">
        <v>3175099428</v>
      </c>
      <c r="J34" s="10" t="s">
        <v>306</v>
      </c>
      <c r="K34" s="10">
        <v>42060583</v>
      </c>
      <c r="L34" s="10">
        <v>3147363806</v>
      </c>
      <c r="M34" s="10" t="s">
        <v>25</v>
      </c>
      <c r="N34" s="10" t="s">
        <v>163</v>
      </c>
      <c r="O34" s="10" t="s">
        <v>267</v>
      </c>
      <c r="P34" s="10" t="s">
        <v>24</v>
      </c>
      <c r="Q34" s="10"/>
      <c r="R34" s="10"/>
      <c r="S34" s="24" t="s">
        <v>307</v>
      </c>
      <c r="T34" s="22"/>
      <c r="U34" s="10"/>
      <c r="V34" s="23"/>
    </row>
    <row r="35" spans="1:22" hidden="1" x14ac:dyDescent="0.25">
      <c r="A35" s="30">
        <v>33</v>
      </c>
      <c r="B35" s="11">
        <v>44246</v>
      </c>
      <c r="C35" s="11">
        <v>44252</v>
      </c>
      <c r="D35" s="11">
        <v>44257</v>
      </c>
      <c r="E35" s="2">
        <f t="shared" si="0"/>
        <v>-5</v>
      </c>
      <c r="F35" s="10" t="s">
        <v>308</v>
      </c>
      <c r="G35" s="10">
        <v>12967058</v>
      </c>
      <c r="H35" s="10" t="s">
        <v>309</v>
      </c>
      <c r="I35" s="10">
        <v>3113989466</v>
      </c>
      <c r="J35" s="10" t="s">
        <v>308</v>
      </c>
      <c r="K35" s="10">
        <v>12967058</v>
      </c>
      <c r="L35" s="10">
        <v>3113989466</v>
      </c>
      <c r="M35" s="10" t="s">
        <v>25</v>
      </c>
      <c r="N35" s="10" t="s">
        <v>310</v>
      </c>
      <c r="O35" s="10" t="s">
        <v>267</v>
      </c>
      <c r="P35" s="10" t="s">
        <v>24</v>
      </c>
      <c r="Q35" s="10"/>
      <c r="R35" s="10"/>
      <c r="S35" s="24" t="s">
        <v>311</v>
      </c>
      <c r="T35" s="22"/>
      <c r="U35" s="10"/>
      <c r="V35" s="23"/>
    </row>
    <row r="36" spans="1:22" hidden="1" x14ac:dyDescent="0.25">
      <c r="A36" s="30">
        <v>34</v>
      </c>
      <c r="B36" s="11">
        <v>44239</v>
      </c>
      <c r="C36" s="11">
        <v>44252</v>
      </c>
      <c r="D36" s="11">
        <v>44257</v>
      </c>
      <c r="E36" s="10">
        <f t="shared" si="0"/>
        <v>-5</v>
      </c>
      <c r="F36" s="10" t="s">
        <v>312</v>
      </c>
      <c r="G36" s="10">
        <v>1088023403</v>
      </c>
      <c r="H36" s="10" t="s">
        <v>313</v>
      </c>
      <c r="I36" s="10">
        <v>3174916548</v>
      </c>
      <c r="J36" s="10" t="s">
        <v>312</v>
      </c>
      <c r="K36" s="10">
        <v>1088023403</v>
      </c>
      <c r="L36" s="10">
        <v>3174916548</v>
      </c>
      <c r="M36" s="10" t="s">
        <v>25</v>
      </c>
      <c r="N36" s="10"/>
      <c r="O36" s="10" t="s">
        <v>267</v>
      </c>
      <c r="P36" s="10" t="s">
        <v>24</v>
      </c>
      <c r="Q36" s="10"/>
      <c r="R36" s="10"/>
      <c r="S36" s="10" t="s">
        <v>314</v>
      </c>
      <c r="T36" s="10"/>
      <c r="U36" s="10"/>
      <c r="V36" s="10"/>
    </row>
    <row r="37" spans="1:22" hidden="1" x14ac:dyDescent="0.25">
      <c r="A37" s="30">
        <v>35</v>
      </c>
      <c r="B37" s="11">
        <v>44062</v>
      </c>
      <c r="C37" s="11">
        <v>44252</v>
      </c>
      <c r="D37" s="11">
        <v>44256</v>
      </c>
      <c r="E37" s="10">
        <f t="shared" si="0"/>
        <v>-4</v>
      </c>
      <c r="F37" s="10" t="s">
        <v>315</v>
      </c>
      <c r="G37" s="10">
        <v>1038439068</v>
      </c>
      <c r="H37" s="10" t="s">
        <v>316</v>
      </c>
      <c r="I37" s="10">
        <v>3122275551</v>
      </c>
      <c r="J37" s="10" t="s">
        <v>315</v>
      </c>
      <c r="K37" s="10">
        <v>1038439068</v>
      </c>
      <c r="L37" s="10">
        <v>3122275551</v>
      </c>
      <c r="M37" s="10" t="s">
        <v>25</v>
      </c>
      <c r="N37" s="10" t="s">
        <v>317</v>
      </c>
      <c r="O37" s="10" t="s">
        <v>274</v>
      </c>
      <c r="P37" s="10" t="s">
        <v>24</v>
      </c>
      <c r="Q37" s="10"/>
      <c r="R37" s="10"/>
      <c r="S37" s="10" t="s">
        <v>318</v>
      </c>
      <c r="T37" s="10"/>
      <c r="U37" s="10"/>
      <c r="V37" s="10"/>
    </row>
    <row r="38" spans="1:22" hidden="1" x14ac:dyDescent="0.25">
      <c r="A38" s="30">
        <v>36</v>
      </c>
      <c r="B38" s="11">
        <v>44067</v>
      </c>
      <c r="C38" s="11">
        <v>44252</v>
      </c>
      <c r="D38" s="11">
        <v>44256</v>
      </c>
      <c r="E38" s="10">
        <f t="shared" si="0"/>
        <v>-4</v>
      </c>
      <c r="F38" s="10" t="s">
        <v>319</v>
      </c>
      <c r="G38" s="10">
        <v>10882976001</v>
      </c>
      <c r="H38" s="10" t="s">
        <v>320</v>
      </c>
      <c r="I38" s="10">
        <v>3122976001</v>
      </c>
      <c r="J38" s="10" t="s">
        <v>319</v>
      </c>
      <c r="K38" s="10">
        <v>10882976001</v>
      </c>
      <c r="L38" s="10">
        <v>3122976001</v>
      </c>
      <c r="M38" s="10" t="s">
        <v>25</v>
      </c>
      <c r="N38" s="10" t="s">
        <v>199</v>
      </c>
      <c r="O38" s="10" t="s">
        <v>274</v>
      </c>
      <c r="P38" s="10" t="s">
        <v>24</v>
      </c>
      <c r="Q38" s="10"/>
      <c r="R38" s="10"/>
      <c r="S38" s="10" t="s">
        <v>318</v>
      </c>
      <c r="T38" s="10"/>
      <c r="U38" s="10"/>
      <c r="V38" s="10"/>
    </row>
    <row r="39" spans="1:22" hidden="1" x14ac:dyDescent="0.25">
      <c r="A39" s="30">
        <v>37</v>
      </c>
      <c r="B39" s="11">
        <v>44090</v>
      </c>
      <c r="C39" s="11">
        <v>44252</v>
      </c>
      <c r="D39" s="11">
        <v>44258</v>
      </c>
      <c r="E39" s="10">
        <f t="shared" si="0"/>
        <v>-6</v>
      </c>
      <c r="F39" s="10" t="s">
        <v>321</v>
      </c>
      <c r="G39" s="10">
        <v>10012700</v>
      </c>
      <c r="H39" s="10" t="s">
        <v>322</v>
      </c>
      <c r="I39" s="10">
        <v>3174829560</v>
      </c>
      <c r="J39" s="10" t="s">
        <v>321</v>
      </c>
      <c r="K39" s="10">
        <v>10012700</v>
      </c>
      <c r="L39" s="10">
        <v>3174829560</v>
      </c>
      <c r="M39" s="10" t="s">
        <v>25</v>
      </c>
      <c r="N39" s="10" t="s">
        <v>140</v>
      </c>
      <c r="O39" s="10" t="s">
        <v>274</v>
      </c>
      <c r="P39" s="10" t="s">
        <v>24</v>
      </c>
      <c r="Q39" s="10"/>
      <c r="R39" s="10"/>
      <c r="S39" s="10" t="s">
        <v>318</v>
      </c>
      <c r="T39" s="10"/>
      <c r="U39" s="10"/>
      <c r="V39" s="10"/>
    </row>
    <row r="40" spans="1:22" hidden="1" x14ac:dyDescent="0.25">
      <c r="A40" s="30">
        <v>38</v>
      </c>
      <c r="B40" s="11">
        <v>44095</v>
      </c>
      <c r="C40" s="11">
        <v>44252</v>
      </c>
      <c r="D40" s="11">
        <v>44258</v>
      </c>
      <c r="E40" s="10">
        <f t="shared" si="0"/>
        <v>-6</v>
      </c>
      <c r="F40" s="10" t="s">
        <v>323</v>
      </c>
      <c r="G40" s="10">
        <v>10036221</v>
      </c>
      <c r="H40" s="10" t="s">
        <v>324</v>
      </c>
      <c r="I40" s="10">
        <v>3206799755</v>
      </c>
      <c r="J40" s="10" t="s">
        <v>323</v>
      </c>
      <c r="K40" s="10">
        <v>10036221</v>
      </c>
      <c r="L40" s="10">
        <v>3206799755</v>
      </c>
      <c r="M40" s="10" t="s">
        <v>25</v>
      </c>
      <c r="N40" s="10" t="s">
        <v>199</v>
      </c>
      <c r="O40" s="10" t="s">
        <v>274</v>
      </c>
      <c r="P40" s="10" t="s">
        <v>24</v>
      </c>
      <c r="Q40" s="10"/>
      <c r="R40" s="10"/>
      <c r="S40" s="10" t="s">
        <v>325</v>
      </c>
      <c r="T40" s="10"/>
      <c r="U40" s="10"/>
      <c r="V40" s="10"/>
    </row>
    <row r="41" spans="1:22" hidden="1" x14ac:dyDescent="0.25">
      <c r="A41" s="30">
        <v>39</v>
      </c>
      <c r="B41" s="11">
        <v>44106</v>
      </c>
      <c r="C41" s="11">
        <v>44252</v>
      </c>
      <c r="D41" s="11">
        <v>44258</v>
      </c>
      <c r="E41" s="10">
        <f t="shared" si="0"/>
        <v>-6</v>
      </c>
      <c r="F41" s="10" t="s">
        <v>326</v>
      </c>
      <c r="G41" s="10">
        <v>38222956</v>
      </c>
      <c r="H41" s="10" t="s">
        <v>327</v>
      </c>
      <c r="I41" s="10">
        <v>3182907452</v>
      </c>
      <c r="J41" s="10" t="s">
        <v>326</v>
      </c>
      <c r="K41" s="10">
        <v>38222956</v>
      </c>
      <c r="L41" s="10">
        <v>3182907452</v>
      </c>
      <c r="M41" s="10" t="s">
        <v>25</v>
      </c>
      <c r="N41" s="10" t="s">
        <v>328</v>
      </c>
      <c r="O41" s="10" t="s">
        <v>274</v>
      </c>
      <c r="P41" s="10" t="s">
        <v>24</v>
      </c>
      <c r="Q41" s="10"/>
      <c r="R41" s="10"/>
      <c r="S41" s="10" t="s">
        <v>329</v>
      </c>
      <c r="T41" s="10"/>
      <c r="U41" s="10"/>
      <c r="V41" s="10"/>
    </row>
    <row r="42" spans="1:22" hidden="1" x14ac:dyDescent="0.25">
      <c r="A42" s="30">
        <v>40</v>
      </c>
      <c r="B42" s="11">
        <v>44106</v>
      </c>
      <c r="C42" s="11">
        <v>44252</v>
      </c>
      <c r="D42" s="11">
        <v>44256</v>
      </c>
      <c r="E42" s="10">
        <f t="shared" si="0"/>
        <v>-4</v>
      </c>
      <c r="F42" s="10" t="s">
        <v>330</v>
      </c>
      <c r="G42" s="10">
        <v>42096453</v>
      </c>
      <c r="H42" s="10" t="s">
        <v>331</v>
      </c>
      <c r="I42" s="10">
        <v>3156280622</v>
      </c>
      <c r="J42" s="10" t="s">
        <v>330</v>
      </c>
      <c r="K42" s="10">
        <v>42096453</v>
      </c>
      <c r="L42" s="10">
        <v>3156280622</v>
      </c>
      <c r="M42" s="10" t="s">
        <v>25</v>
      </c>
      <c r="N42" s="10" t="s">
        <v>232</v>
      </c>
      <c r="O42" s="10" t="s">
        <v>274</v>
      </c>
      <c r="P42" s="10" t="s">
        <v>24</v>
      </c>
      <c r="Q42" s="10"/>
      <c r="R42" s="10"/>
      <c r="S42" s="10" t="s">
        <v>332</v>
      </c>
      <c r="T42" s="10"/>
      <c r="U42" s="10"/>
      <c r="V42" s="10"/>
    </row>
    <row r="43" spans="1:22" hidden="1" x14ac:dyDescent="0.25">
      <c r="A43" s="30">
        <v>41</v>
      </c>
      <c r="B43" s="11">
        <v>44119</v>
      </c>
      <c r="C43" s="11">
        <v>44252</v>
      </c>
      <c r="D43" s="11">
        <v>44256</v>
      </c>
      <c r="E43" s="10">
        <f t="shared" si="0"/>
        <v>-4</v>
      </c>
      <c r="F43" s="10" t="s">
        <v>333</v>
      </c>
      <c r="G43" s="10">
        <v>26349818</v>
      </c>
      <c r="H43" s="10" t="s">
        <v>334</v>
      </c>
      <c r="I43" s="10">
        <v>3148449461</v>
      </c>
      <c r="J43" s="10" t="s">
        <v>333</v>
      </c>
      <c r="K43" s="10">
        <v>26349818</v>
      </c>
      <c r="L43" s="10">
        <v>3148449461</v>
      </c>
      <c r="M43" s="10" t="s">
        <v>25</v>
      </c>
      <c r="N43" s="10"/>
      <c r="O43" s="10" t="s">
        <v>274</v>
      </c>
      <c r="P43" s="10" t="s">
        <v>24</v>
      </c>
      <c r="Q43" s="10"/>
      <c r="R43" s="10"/>
      <c r="S43" s="10" t="s">
        <v>335</v>
      </c>
      <c r="T43" s="10"/>
      <c r="U43" s="10"/>
      <c r="V43" s="10"/>
    </row>
    <row r="44" spans="1:22" hidden="1" x14ac:dyDescent="0.25">
      <c r="A44" s="30">
        <v>42</v>
      </c>
      <c r="B44" s="11">
        <v>44110</v>
      </c>
      <c r="C44" s="11">
        <v>44252</v>
      </c>
      <c r="D44" s="11">
        <v>44256</v>
      </c>
      <c r="E44" s="38">
        <f>C44-D44</f>
        <v>-4</v>
      </c>
      <c r="F44" s="10" t="s">
        <v>336</v>
      </c>
      <c r="G44" s="10">
        <v>42071689</v>
      </c>
      <c r="H44" s="10" t="s">
        <v>337</v>
      </c>
      <c r="I44" s="10">
        <v>3218118540</v>
      </c>
      <c r="J44" s="10" t="s">
        <v>336</v>
      </c>
      <c r="K44" s="10">
        <v>42071689</v>
      </c>
      <c r="L44" s="10">
        <v>3218118540</v>
      </c>
      <c r="M44" s="10" t="s">
        <v>25</v>
      </c>
      <c r="N44" s="10" t="s">
        <v>199</v>
      </c>
      <c r="O44" s="10" t="s">
        <v>274</v>
      </c>
      <c r="P44" s="10" t="s">
        <v>24</v>
      </c>
      <c r="Q44" s="10"/>
      <c r="R44" s="10"/>
      <c r="S44" s="10" t="s">
        <v>335</v>
      </c>
      <c r="T44" s="10"/>
      <c r="U44" s="10"/>
      <c r="V44" s="10"/>
    </row>
    <row r="45" spans="1:22" hidden="1" x14ac:dyDescent="0.25">
      <c r="A45" s="39">
        <v>43</v>
      </c>
      <c r="B45" s="40">
        <v>44111</v>
      </c>
      <c r="C45" s="40">
        <v>44252</v>
      </c>
      <c r="D45" s="40">
        <v>44258</v>
      </c>
      <c r="E45" s="41">
        <f t="shared" ref="E45:E74" si="1">C45-D45</f>
        <v>-6</v>
      </c>
      <c r="F45" s="42" t="s">
        <v>338</v>
      </c>
      <c r="G45" s="42">
        <v>1087487593</v>
      </c>
      <c r="H45" s="42" t="s">
        <v>339</v>
      </c>
      <c r="I45" s="42">
        <v>3225291575</v>
      </c>
      <c r="J45" s="42" t="s">
        <v>338</v>
      </c>
      <c r="K45" s="42">
        <v>1087487593</v>
      </c>
      <c r="L45" s="42">
        <v>3225291575</v>
      </c>
      <c r="M45" s="42" t="s">
        <v>25</v>
      </c>
      <c r="N45" s="42" t="s">
        <v>140</v>
      </c>
      <c r="O45" s="42" t="s">
        <v>274</v>
      </c>
      <c r="P45" s="42" t="s">
        <v>24</v>
      </c>
      <c r="Q45" s="42"/>
      <c r="R45" s="42"/>
      <c r="S45" s="42" t="s">
        <v>335</v>
      </c>
      <c r="T45" s="42"/>
      <c r="U45" s="42"/>
      <c r="V45" s="42"/>
    </row>
    <row r="46" spans="1:22" hidden="1" x14ac:dyDescent="0.25">
      <c r="A46" s="30">
        <v>44</v>
      </c>
      <c r="B46" s="11">
        <v>44238</v>
      </c>
      <c r="C46" s="11">
        <v>44245</v>
      </c>
      <c r="D46" s="11">
        <v>44256</v>
      </c>
      <c r="E46" s="10">
        <f t="shared" si="1"/>
        <v>-11</v>
      </c>
      <c r="F46" s="10" t="s">
        <v>343</v>
      </c>
      <c r="G46" s="10">
        <v>10132692</v>
      </c>
      <c r="H46" s="10" t="s">
        <v>344</v>
      </c>
      <c r="I46" s="10">
        <v>3207455362</v>
      </c>
      <c r="J46" s="10" t="s">
        <v>343</v>
      </c>
      <c r="K46" s="10">
        <v>10132692</v>
      </c>
      <c r="L46" s="10">
        <v>3207455362</v>
      </c>
      <c r="M46" s="10" t="s">
        <v>25</v>
      </c>
      <c r="N46" s="10" t="s">
        <v>345</v>
      </c>
      <c r="O46" s="10" t="s">
        <v>267</v>
      </c>
      <c r="P46" s="10"/>
      <c r="Q46" s="10"/>
      <c r="R46" s="10"/>
      <c r="S46" s="24"/>
      <c r="T46" s="22"/>
      <c r="U46" s="10"/>
      <c r="V46" s="23"/>
    </row>
    <row r="47" spans="1:22" s="10" customFormat="1" hidden="1" x14ac:dyDescent="0.25">
      <c r="A47" s="60">
        <v>45</v>
      </c>
      <c r="B47" s="11">
        <v>44252</v>
      </c>
      <c r="C47" s="11">
        <v>44259</v>
      </c>
      <c r="D47" s="11">
        <v>44264</v>
      </c>
      <c r="E47" s="10">
        <f t="shared" si="1"/>
        <v>-5</v>
      </c>
      <c r="F47" s="10" t="s">
        <v>440</v>
      </c>
      <c r="G47" s="10">
        <v>1089940042</v>
      </c>
      <c r="H47" s="10" t="s">
        <v>441</v>
      </c>
      <c r="I47" s="10">
        <v>3223242869</v>
      </c>
      <c r="M47" s="10" t="s">
        <v>25</v>
      </c>
      <c r="N47" s="10" t="s">
        <v>442</v>
      </c>
      <c r="O47" s="10" t="s">
        <v>267</v>
      </c>
      <c r="P47" s="10" t="s">
        <v>24</v>
      </c>
      <c r="R47" s="10" t="s">
        <v>443</v>
      </c>
      <c r="S47" s="10" t="s">
        <v>444</v>
      </c>
      <c r="T47" s="10" t="s">
        <v>25</v>
      </c>
      <c r="U47" s="10" t="s">
        <v>25</v>
      </c>
    </row>
    <row r="48" spans="1:22" s="10" customFormat="1" hidden="1" x14ac:dyDescent="0.25">
      <c r="A48" s="60">
        <v>46</v>
      </c>
      <c r="B48" s="11">
        <v>44251</v>
      </c>
      <c r="C48" s="11">
        <v>44259</v>
      </c>
      <c r="D48" s="11">
        <v>44263</v>
      </c>
      <c r="E48" s="10">
        <f t="shared" si="1"/>
        <v>-4</v>
      </c>
      <c r="F48" s="10" t="s">
        <v>445</v>
      </c>
      <c r="G48" s="10">
        <v>42010229</v>
      </c>
      <c r="H48" s="10" t="s">
        <v>446</v>
      </c>
      <c r="I48" s="10">
        <v>3206243048</v>
      </c>
      <c r="J48" s="10" t="s">
        <v>445</v>
      </c>
      <c r="K48" s="10">
        <v>42010229</v>
      </c>
      <c r="L48" s="10">
        <v>3206243048</v>
      </c>
      <c r="M48" s="10" t="s">
        <v>25</v>
      </c>
      <c r="N48" s="10" t="s">
        <v>72</v>
      </c>
      <c r="O48" s="10" t="s">
        <v>267</v>
      </c>
      <c r="P48" s="10" t="s">
        <v>24</v>
      </c>
      <c r="R48" s="10" t="s">
        <v>443</v>
      </c>
      <c r="S48" s="10" t="s">
        <v>447</v>
      </c>
    </row>
    <row r="49" spans="1:22" s="10" customFormat="1" x14ac:dyDescent="0.25">
      <c r="A49" s="60">
        <v>47</v>
      </c>
      <c r="B49" s="11">
        <v>44251</v>
      </c>
      <c r="C49" s="11">
        <v>44259</v>
      </c>
      <c r="D49" s="11">
        <v>44264</v>
      </c>
      <c r="E49" s="10">
        <v>-5</v>
      </c>
      <c r="F49" s="10" t="s">
        <v>448</v>
      </c>
      <c r="G49" s="10">
        <v>1088267598</v>
      </c>
      <c r="H49" s="10" t="s">
        <v>449</v>
      </c>
      <c r="I49" s="10">
        <v>3105694568</v>
      </c>
      <c r="J49" s="10" t="s">
        <v>450</v>
      </c>
      <c r="L49" s="10">
        <v>3105694568</v>
      </c>
      <c r="M49" s="10" t="s">
        <v>25</v>
      </c>
      <c r="N49" s="10" t="s">
        <v>153</v>
      </c>
      <c r="O49" s="10" t="s">
        <v>267</v>
      </c>
      <c r="P49" s="10" t="s">
        <v>24</v>
      </c>
      <c r="R49" s="10" t="s">
        <v>443</v>
      </c>
      <c r="S49" s="10" t="s">
        <v>451</v>
      </c>
      <c r="T49" s="10" t="s">
        <v>25</v>
      </c>
      <c r="U49" s="10" t="s">
        <v>25</v>
      </c>
    </row>
    <row r="50" spans="1:22" s="10" customFormat="1" hidden="1" x14ac:dyDescent="0.25">
      <c r="A50" s="60">
        <v>48</v>
      </c>
      <c r="B50" s="11">
        <v>44025</v>
      </c>
      <c r="C50" s="11">
        <v>44259</v>
      </c>
      <c r="D50" s="11">
        <v>44264</v>
      </c>
      <c r="E50" s="10">
        <f t="shared" si="1"/>
        <v>-5</v>
      </c>
      <c r="F50" s="10" t="s">
        <v>452</v>
      </c>
      <c r="G50" s="10">
        <v>16800454</v>
      </c>
      <c r="H50" s="10" t="s">
        <v>453</v>
      </c>
      <c r="I50" s="10">
        <v>3114246250</v>
      </c>
      <c r="J50" s="10" t="s">
        <v>452</v>
      </c>
      <c r="K50" s="10">
        <v>16800454</v>
      </c>
      <c r="L50" s="10">
        <v>3114246250</v>
      </c>
      <c r="M50" s="10" t="s">
        <v>25</v>
      </c>
      <c r="N50" s="10" t="s">
        <v>140</v>
      </c>
      <c r="O50" s="10" t="s">
        <v>274</v>
      </c>
      <c r="P50" s="10" t="s">
        <v>24</v>
      </c>
      <c r="R50" s="10" t="s">
        <v>443</v>
      </c>
      <c r="S50" s="10" t="s">
        <v>318</v>
      </c>
    </row>
    <row r="51" spans="1:22" s="10" customFormat="1" hidden="1" x14ac:dyDescent="0.25">
      <c r="A51" s="60">
        <v>49</v>
      </c>
      <c r="B51" s="11">
        <v>44132</v>
      </c>
      <c r="C51" s="11">
        <v>44259</v>
      </c>
      <c r="D51" s="11">
        <v>44264</v>
      </c>
      <c r="E51" s="10">
        <f t="shared" si="1"/>
        <v>-5</v>
      </c>
      <c r="F51" s="10" t="s">
        <v>454</v>
      </c>
      <c r="G51" s="10" t="s">
        <v>455</v>
      </c>
      <c r="H51" s="10" t="s">
        <v>456</v>
      </c>
      <c r="I51" s="10">
        <v>3044801558</v>
      </c>
      <c r="J51" s="10" t="s">
        <v>454</v>
      </c>
      <c r="K51" s="10" t="s">
        <v>455</v>
      </c>
      <c r="L51" s="10">
        <v>3044801558</v>
      </c>
      <c r="M51" s="10" t="s">
        <v>25</v>
      </c>
      <c r="N51" s="10" t="s">
        <v>199</v>
      </c>
      <c r="O51" s="10" t="s">
        <v>274</v>
      </c>
      <c r="P51" s="10" t="s">
        <v>24</v>
      </c>
      <c r="R51" s="10" t="s">
        <v>443</v>
      </c>
      <c r="S51" s="10" t="s">
        <v>457</v>
      </c>
    </row>
    <row r="52" spans="1:22" s="10" customFormat="1" hidden="1" x14ac:dyDescent="0.25">
      <c r="A52" s="60">
        <v>50</v>
      </c>
      <c r="B52" s="11">
        <v>44131</v>
      </c>
      <c r="C52" s="11">
        <v>44259</v>
      </c>
      <c r="D52" s="11">
        <v>44264</v>
      </c>
      <c r="E52" s="10">
        <f t="shared" si="1"/>
        <v>-5</v>
      </c>
      <c r="F52" s="10" t="s">
        <v>458</v>
      </c>
      <c r="G52" s="10">
        <v>1004678753</v>
      </c>
      <c r="H52" s="10" t="s">
        <v>459</v>
      </c>
      <c r="I52" s="10">
        <v>3106817374</v>
      </c>
      <c r="O52" s="10" t="s">
        <v>274</v>
      </c>
    </row>
    <row r="53" spans="1:22" s="10" customFormat="1" hidden="1" x14ac:dyDescent="0.25">
      <c r="A53" s="60">
        <v>51</v>
      </c>
      <c r="B53" s="11">
        <v>44133</v>
      </c>
      <c r="C53" s="11">
        <v>44259</v>
      </c>
      <c r="D53" s="11">
        <v>44264</v>
      </c>
      <c r="E53" s="10">
        <f t="shared" si="1"/>
        <v>-5</v>
      </c>
      <c r="F53" s="10" t="s">
        <v>460</v>
      </c>
      <c r="G53" s="10">
        <v>1004679024</v>
      </c>
      <c r="H53" s="10" t="s">
        <v>461</v>
      </c>
      <c r="I53" s="10">
        <v>3197021235</v>
      </c>
      <c r="J53" s="10" t="s">
        <v>460</v>
      </c>
      <c r="K53" s="10">
        <v>1004679024</v>
      </c>
      <c r="L53" s="10">
        <v>3197021235</v>
      </c>
      <c r="M53" s="10" t="s">
        <v>25</v>
      </c>
      <c r="N53" s="10" t="s">
        <v>442</v>
      </c>
      <c r="O53" s="10" t="s">
        <v>274</v>
      </c>
      <c r="P53" s="10" t="s">
        <v>24</v>
      </c>
      <c r="R53" s="10" t="s">
        <v>443</v>
      </c>
      <c r="S53" s="10" t="s">
        <v>335</v>
      </c>
      <c r="T53" s="68" t="s">
        <v>44</v>
      </c>
      <c r="U53" s="10" t="s">
        <v>25</v>
      </c>
    </row>
    <row r="54" spans="1:22" s="10" customFormat="1" hidden="1" x14ac:dyDescent="0.25">
      <c r="A54" s="60">
        <v>52</v>
      </c>
      <c r="B54" s="11">
        <v>44124</v>
      </c>
      <c r="C54" s="11">
        <v>44259</v>
      </c>
      <c r="D54" s="11">
        <v>44265</v>
      </c>
      <c r="E54" s="10">
        <f t="shared" si="1"/>
        <v>-6</v>
      </c>
      <c r="F54" s="10" t="s">
        <v>462</v>
      </c>
      <c r="G54" s="10">
        <v>16607459</v>
      </c>
      <c r="H54" s="10" t="s">
        <v>463</v>
      </c>
      <c r="I54" s="10" t="s">
        <v>41</v>
      </c>
      <c r="J54" s="10" t="s">
        <v>464</v>
      </c>
      <c r="K54" s="10" t="s">
        <v>41</v>
      </c>
      <c r="L54" s="10">
        <v>3207204664</v>
      </c>
      <c r="M54" s="10" t="s">
        <v>25</v>
      </c>
      <c r="N54" s="10" t="s">
        <v>72</v>
      </c>
      <c r="O54" s="10" t="s">
        <v>274</v>
      </c>
      <c r="P54" s="10" t="s">
        <v>24</v>
      </c>
      <c r="R54" s="10" t="s">
        <v>465</v>
      </c>
    </row>
    <row r="55" spans="1:22" s="10" customFormat="1" hidden="1" x14ac:dyDescent="0.25">
      <c r="A55" s="60">
        <v>53</v>
      </c>
      <c r="B55" s="11">
        <v>44166</v>
      </c>
      <c r="C55" s="11">
        <v>44259</v>
      </c>
      <c r="D55" s="11">
        <v>44264</v>
      </c>
      <c r="E55" s="10">
        <f t="shared" si="1"/>
        <v>-5</v>
      </c>
      <c r="F55" s="10" t="s">
        <v>466</v>
      </c>
      <c r="G55" s="10">
        <v>9870738</v>
      </c>
      <c r="H55" s="10" t="s">
        <v>467</v>
      </c>
      <c r="I55" s="10">
        <v>3104366992</v>
      </c>
      <c r="J55" s="10" t="s">
        <v>468</v>
      </c>
      <c r="K55" s="10">
        <v>9870738</v>
      </c>
      <c r="L55" s="10">
        <v>3104366992</v>
      </c>
      <c r="M55" s="10" t="s">
        <v>25</v>
      </c>
      <c r="N55" s="10" t="s">
        <v>469</v>
      </c>
      <c r="O55" s="10" t="s">
        <v>274</v>
      </c>
      <c r="P55" s="10" t="s">
        <v>24</v>
      </c>
      <c r="R55" s="10" t="s">
        <v>443</v>
      </c>
      <c r="S55" s="10" t="s">
        <v>470</v>
      </c>
      <c r="T55" s="10" t="s">
        <v>25</v>
      </c>
      <c r="U55" s="10" t="s">
        <v>25</v>
      </c>
    </row>
    <row r="56" spans="1:22" s="10" customFormat="1" hidden="1" x14ac:dyDescent="0.25">
      <c r="A56" s="60">
        <v>54</v>
      </c>
      <c r="B56" s="11">
        <v>44150</v>
      </c>
      <c r="C56" s="11">
        <v>44259</v>
      </c>
      <c r="D56" s="11">
        <v>44263</v>
      </c>
      <c r="E56" s="10">
        <f t="shared" si="1"/>
        <v>-4</v>
      </c>
      <c r="F56" s="10" t="s">
        <v>471</v>
      </c>
      <c r="G56" s="10">
        <v>10061479</v>
      </c>
      <c r="H56" s="10" t="s">
        <v>472</v>
      </c>
      <c r="I56" s="10" t="s">
        <v>41</v>
      </c>
      <c r="J56" s="10" t="s">
        <v>41</v>
      </c>
      <c r="K56" s="10" t="s">
        <v>41</v>
      </c>
      <c r="L56" s="10" t="s">
        <v>41</v>
      </c>
      <c r="M56" s="10" t="s">
        <v>25</v>
      </c>
      <c r="N56" s="10" t="s">
        <v>41</v>
      </c>
      <c r="O56" s="10" t="s">
        <v>274</v>
      </c>
      <c r="R56" s="10" t="s">
        <v>24</v>
      </c>
      <c r="S56" s="10" t="s">
        <v>179</v>
      </c>
      <c r="T56" s="10" t="s">
        <v>25</v>
      </c>
      <c r="U56" s="10" t="s">
        <v>25</v>
      </c>
      <c r="V56" s="10" t="s">
        <v>179</v>
      </c>
    </row>
    <row r="57" spans="1:22" s="10" customFormat="1" hidden="1" x14ac:dyDescent="0.25">
      <c r="A57" s="60">
        <v>55</v>
      </c>
      <c r="B57" s="11">
        <v>44132</v>
      </c>
      <c r="C57" s="11">
        <v>44259</v>
      </c>
      <c r="D57" s="11">
        <v>44264</v>
      </c>
      <c r="E57" s="10">
        <f t="shared" si="1"/>
        <v>-5</v>
      </c>
      <c r="F57" s="10" t="s">
        <v>473</v>
      </c>
      <c r="G57" s="10">
        <v>10132880</v>
      </c>
      <c r="H57" s="10" t="s">
        <v>474</v>
      </c>
      <c r="I57" s="10">
        <v>3218132128</v>
      </c>
      <c r="J57" s="10" t="s">
        <v>473</v>
      </c>
      <c r="K57" s="10">
        <v>10132880</v>
      </c>
      <c r="L57" s="10">
        <v>3218132128</v>
      </c>
      <c r="M57" s="10" t="s">
        <v>25</v>
      </c>
      <c r="N57" s="10" t="s">
        <v>37</v>
      </c>
      <c r="O57" s="10" t="s">
        <v>274</v>
      </c>
      <c r="P57" s="10" t="s">
        <v>24</v>
      </c>
      <c r="R57" s="10" t="s">
        <v>443</v>
      </c>
      <c r="S57" s="10" t="s">
        <v>475</v>
      </c>
      <c r="T57" s="10" t="s">
        <v>25</v>
      </c>
      <c r="U57" s="10" t="s">
        <v>25</v>
      </c>
    </row>
    <row r="58" spans="1:22" s="10" customFormat="1" hidden="1" x14ac:dyDescent="0.25">
      <c r="A58" s="60">
        <v>56</v>
      </c>
      <c r="B58" s="11">
        <v>44144</v>
      </c>
      <c r="C58" s="11">
        <v>44259</v>
      </c>
      <c r="D58" s="11">
        <v>44266</v>
      </c>
      <c r="E58" s="10">
        <f t="shared" si="1"/>
        <v>-7</v>
      </c>
      <c r="F58" s="10" t="s">
        <v>476</v>
      </c>
      <c r="G58" s="10">
        <v>1088268250</v>
      </c>
      <c r="H58" s="10" t="s">
        <v>477</v>
      </c>
      <c r="I58" s="10">
        <v>3145895466</v>
      </c>
      <c r="J58" s="10" t="s">
        <v>476</v>
      </c>
      <c r="K58" s="10">
        <v>1088268250</v>
      </c>
      <c r="L58" s="10">
        <v>3192042702</v>
      </c>
      <c r="M58" s="10" t="s">
        <v>25</v>
      </c>
      <c r="N58" s="10" t="s">
        <v>153</v>
      </c>
      <c r="O58" s="10" t="s">
        <v>274</v>
      </c>
      <c r="P58" s="10" t="s">
        <v>24</v>
      </c>
      <c r="R58" s="10" t="s">
        <v>443</v>
      </c>
      <c r="S58" s="10" t="s">
        <v>318</v>
      </c>
    </row>
    <row r="59" spans="1:22" s="10" customFormat="1" hidden="1" x14ac:dyDescent="0.25">
      <c r="A59" s="60">
        <v>57</v>
      </c>
      <c r="B59" s="11">
        <v>44149</v>
      </c>
      <c r="C59" s="11">
        <v>44259</v>
      </c>
      <c r="D59" s="11">
        <v>44266</v>
      </c>
      <c r="E59" s="10">
        <f t="shared" si="1"/>
        <v>-7</v>
      </c>
      <c r="F59" s="10" t="s">
        <v>478</v>
      </c>
      <c r="G59" s="10">
        <v>1114088769</v>
      </c>
      <c r="H59" s="10" t="s">
        <v>479</v>
      </c>
      <c r="I59" s="10">
        <v>3136479544</v>
      </c>
      <c r="J59" s="10" t="s">
        <v>478</v>
      </c>
      <c r="K59" s="10">
        <v>1114088769</v>
      </c>
      <c r="L59" s="10">
        <v>3136479544</v>
      </c>
      <c r="M59" s="10" t="s">
        <v>25</v>
      </c>
      <c r="N59" s="10" t="s">
        <v>480</v>
      </c>
      <c r="O59" s="10" t="s">
        <v>274</v>
      </c>
      <c r="P59" s="10" t="s">
        <v>24</v>
      </c>
      <c r="R59" s="10" t="s">
        <v>443</v>
      </c>
      <c r="S59" s="10" t="s">
        <v>481</v>
      </c>
      <c r="T59" s="10" t="s">
        <v>25</v>
      </c>
      <c r="U59" s="10" t="s">
        <v>25</v>
      </c>
    </row>
    <row r="60" spans="1:22" s="10" customFormat="1" hidden="1" x14ac:dyDescent="0.25">
      <c r="A60" s="60">
        <v>58</v>
      </c>
      <c r="B60" s="11">
        <v>44143</v>
      </c>
      <c r="C60" s="11">
        <v>44259</v>
      </c>
      <c r="D60" s="11">
        <v>44266</v>
      </c>
      <c r="E60" s="10">
        <f t="shared" si="1"/>
        <v>-7</v>
      </c>
      <c r="F60" s="10" t="s">
        <v>482</v>
      </c>
      <c r="G60" s="10">
        <v>4512305</v>
      </c>
      <c r="H60" s="10" t="s">
        <v>483</v>
      </c>
      <c r="I60" s="10">
        <v>3168776572</v>
      </c>
      <c r="J60" s="10" t="s">
        <v>482</v>
      </c>
      <c r="K60" s="10">
        <v>4512305</v>
      </c>
      <c r="L60" s="10">
        <v>3168776572</v>
      </c>
      <c r="M60" s="10" t="s">
        <v>25</v>
      </c>
      <c r="N60" s="10" t="s">
        <v>148</v>
      </c>
      <c r="O60" s="10" t="s">
        <v>274</v>
      </c>
      <c r="P60" s="10" t="s">
        <v>24</v>
      </c>
      <c r="R60" s="10" t="s">
        <v>443</v>
      </c>
      <c r="S60" s="10" t="s">
        <v>484</v>
      </c>
      <c r="T60" s="10" t="s">
        <v>25</v>
      </c>
      <c r="U60" s="10" t="s">
        <v>25</v>
      </c>
    </row>
    <row r="61" spans="1:22" s="10" customFormat="1" hidden="1" x14ac:dyDescent="0.25">
      <c r="E61" s="38">
        <f t="shared" si="1"/>
        <v>0</v>
      </c>
    </row>
    <row r="62" spans="1:22" s="10" customFormat="1" hidden="1" x14ac:dyDescent="0.25">
      <c r="E62" s="38">
        <f t="shared" si="1"/>
        <v>0</v>
      </c>
    </row>
    <row r="63" spans="1:22" s="10" customFormat="1" hidden="1" x14ac:dyDescent="0.25">
      <c r="E63" s="38">
        <f t="shared" si="1"/>
        <v>0</v>
      </c>
    </row>
    <row r="64" spans="1:22" s="10" customFormat="1" hidden="1" x14ac:dyDescent="0.25">
      <c r="E64" s="38">
        <f t="shared" si="1"/>
        <v>0</v>
      </c>
    </row>
    <row r="65" spans="5:5" s="10" customFormat="1" hidden="1" x14ac:dyDescent="0.25">
      <c r="E65" s="38">
        <f t="shared" si="1"/>
        <v>0</v>
      </c>
    </row>
    <row r="66" spans="5:5" s="10" customFormat="1" hidden="1" x14ac:dyDescent="0.25">
      <c r="E66" s="38">
        <f t="shared" si="1"/>
        <v>0</v>
      </c>
    </row>
    <row r="67" spans="5:5" s="10" customFormat="1" hidden="1" x14ac:dyDescent="0.25">
      <c r="E67" s="38">
        <f t="shared" si="1"/>
        <v>0</v>
      </c>
    </row>
    <row r="68" spans="5:5" s="10" customFormat="1" hidden="1" x14ac:dyDescent="0.25">
      <c r="E68" s="38">
        <f t="shared" si="1"/>
        <v>0</v>
      </c>
    </row>
    <row r="69" spans="5:5" s="10" customFormat="1" hidden="1" x14ac:dyDescent="0.25">
      <c r="E69" s="38">
        <f t="shared" si="1"/>
        <v>0</v>
      </c>
    </row>
    <row r="70" spans="5:5" s="10" customFormat="1" hidden="1" x14ac:dyDescent="0.25">
      <c r="E70" s="38">
        <f t="shared" si="1"/>
        <v>0</v>
      </c>
    </row>
    <row r="71" spans="5:5" s="10" customFormat="1" hidden="1" x14ac:dyDescent="0.25">
      <c r="E71" s="38">
        <f t="shared" si="1"/>
        <v>0</v>
      </c>
    </row>
    <row r="72" spans="5:5" s="10" customFormat="1" hidden="1" x14ac:dyDescent="0.25">
      <c r="E72" s="38">
        <f t="shared" si="1"/>
        <v>0</v>
      </c>
    </row>
    <row r="73" spans="5:5" s="10" customFormat="1" hidden="1" x14ac:dyDescent="0.25">
      <c r="E73" s="38">
        <f t="shared" si="1"/>
        <v>0</v>
      </c>
    </row>
    <row r="74" spans="5:5" s="10" customFormat="1" hidden="1" x14ac:dyDescent="0.25">
      <c r="E74" s="38">
        <f t="shared" si="1"/>
        <v>0</v>
      </c>
    </row>
  </sheetData>
  <autoFilter ref="A2:V74" xr:uid="{00000000-0009-0000-0000-000001000000}">
    <filterColumn colId="6">
      <filters>
        <filter val="1088267598"/>
      </filters>
    </filterColumn>
  </autoFilter>
  <mergeCells count="2">
    <mergeCell ref="A1:S1"/>
    <mergeCell ref="T1:V1"/>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21"/>
  <sheetViews>
    <sheetView topLeftCell="Q1" workbookViewId="0">
      <selection activeCell="AB11" sqref="AB11"/>
    </sheetView>
  </sheetViews>
  <sheetFormatPr baseColWidth="10" defaultRowHeight="15" x14ac:dyDescent="0.25"/>
  <cols>
    <col min="1" max="1" width="6.7109375" customWidth="1"/>
    <col min="2" max="2" width="16.85546875" customWidth="1"/>
    <col min="3" max="3" width="17.7109375" customWidth="1"/>
    <col min="4" max="4" width="13.85546875" customWidth="1"/>
    <col min="5" max="5" width="14.42578125" customWidth="1"/>
    <col min="6" max="6" width="31.28515625" customWidth="1"/>
    <col min="8" max="8" width="13.42578125" customWidth="1"/>
    <col min="9" max="9" width="13.28515625" customWidth="1"/>
    <col min="10" max="10" width="17" customWidth="1"/>
    <col min="12" max="12" width="13.28515625" customWidth="1"/>
    <col min="13" max="13" width="17.28515625" customWidth="1"/>
    <col min="14" max="14" width="15.7109375" customWidth="1"/>
  </cols>
  <sheetData>
    <row r="1" spans="1:22" s="20" customFormat="1" ht="15.75" thickBot="1" x14ac:dyDescent="0.3">
      <c r="A1" s="90" t="s">
        <v>0</v>
      </c>
      <c r="B1" s="91"/>
      <c r="C1" s="91"/>
      <c r="D1" s="91"/>
      <c r="E1" s="91"/>
      <c r="F1" s="91"/>
      <c r="G1" s="91"/>
      <c r="H1" s="91"/>
      <c r="I1" s="91"/>
      <c r="J1" s="91"/>
      <c r="K1" s="91"/>
      <c r="L1" s="91"/>
      <c r="M1" s="91"/>
      <c r="N1" s="91"/>
      <c r="O1" s="91"/>
      <c r="P1" s="91"/>
      <c r="Q1" s="91"/>
      <c r="R1" s="91"/>
      <c r="S1" s="92"/>
      <c r="T1" s="93" t="s">
        <v>20</v>
      </c>
      <c r="U1" s="94"/>
      <c r="V1" s="95"/>
    </row>
    <row r="2" spans="1:22" s="20" customFormat="1" ht="51" x14ac:dyDescent="0.25">
      <c r="A2" s="56" t="s">
        <v>1</v>
      </c>
      <c r="B2" s="57" t="s">
        <v>5</v>
      </c>
      <c r="C2" s="57" t="s">
        <v>2</v>
      </c>
      <c r="D2" s="57" t="s">
        <v>3</v>
      </c>
      <c r="E2" s="57" t="s">
        <v>4</v>
      </c>
      <c r="F2" s="14" t="s">
        <v>6</v>
      </c>
      <c r="G2" s="14" t="s">
        <v>16</v>
      </c>
      <c r="H2" s="14" t="s">
        <v>7</v>
      </c>
      <c r="I2" s="14" t="s">
        <v>8</v>
      </c>
      <c r="J2" s="57" t="s">
        <v>17</v>
      </c>
      <c r="K2" s="57" t="s">
        <v>16</v>
      </c>
      <c r="L2" s="57" t="s">
        <v>8</v>
      </c>
      <c r="M2" s="57" t="s">
        <v>9</v>
      </c>
      <c r="N2" s="57" t="s">
        <v>10</v>
      </c>
      <c r="O2" s="57" t="s">
        <v>11</v>
      </c>
      <c r="P2" s="14" t="s">
        <v>12</v>
      </c>
      <c r="Q2" s="14" t="s">
        <v>13</v>
      </c>
      <c r="R2" s="14" t="s">
        <v>14</v>
      </c>
      <c r="S2" s="58" t="s">
        <v>15</v>
      </c>
      <c r="T2" s="13" t="s">
        <v>18</v>
      </c>
      <c r="U2" s="14" t="s">
        <v>19</v>
      </c>
      <c r="V2" s="15" t="s">
        <v>21</v>
      </c>
    </row>
    <row r="3" spans="1:22" s="20" customFormat="1" x14ac:dyDescent="0.25">
      <c r="A3" s="66">
        <v>1</v>
      </c>
      <c r="B3" s="61">
        <v>44259</v>
      </c>
      <c r="C3" s="61">
        <v>44259</v>
      </c>
      <c r="D3" s="61">
        <v>44264</v>
      </c>
      <c r="E3" s="62">
        <v>-4</v>
      </c>
      <c r="F3" s="63" t="s">
        <v>485</v>
      </c>
      <c r="G3" s="63">
        <v>10111807</v>
      </c>
      <c r="H3" s="63" t="s">
        <v>41</v>
      </c>
      <c r="I3" s="63" t="s">
        <v>41</v>
      </c>
      <c r="J3" s="62" t="s">
        <v>41</v>
      </c>
      <c r="K3" s="62" t="s">
        <v>41</v>
      </c>
      <c r="L3" s="62" t="s">
        <v>41</v>
      </c>
      <c r="M3" s="62" t="s">
        <v>25</v>
      </c>
      <c r="N3" s="63" t="s">
        <v>486</v>
      </c>
      <c r="O3" s="62" t="s">
        <v>102</v>
      </c>
      <c r="P3" s="63"/>
      <c r="Q3" s="63" t="s">
        <v>24</v>
      </c>
      <c r="R3" s="64"/>
      <c r="S3" s="63" t="s">
        <v>487</v>
      </c>
      <c r="T3" s="63"/>
      <c r="U3" s="63"/>
      <c r="V3" s="63"/>
    </row>
    <row r="4" spans="1:22" s="20" customFormat="1" x14ac:dyDescent="0.25">
      <c r="A4" s="66">
        <v>2</v>
      </c>
      <c r="B4" s="61">
        <v>44259</v>
      </c>
      <c r="C4" s="61">
        <v>44259</v>
      </c>
      <c r="D4" s="61">
        <v>44264</v>
      </c>
      <c r="E4" s="62">
        <v>-4</v>
      </c>
      <c r="F4" s="63" t="s">
        <v>488</v>
      </c>
      <c r="G4" s="63">
        <v>10057338</v>
      </c>
      <c r="H4" s="63" t="s">
        <v>489</v>
      </c>
      <c r="I4" s="63">
        <v>3118619181</v>
      </c>
      <c r="J4" s="63" t="s">
        <v>490</v>
      </c>
      <c r="K4" s="62" t="s">
        <v>41</v>
      </c>
      <c r="L4" s="62">
        <v>3128841642</v>
      </c>
      <c r="M4" s="62" t="s">
        <v>25</v>
      </c>
      <c r="N4" s="63" t="s">
        <v>491</v>
      </c>
      <c r="O4" s="62" t="s">
        <v>102</v>
      </c>
      <c r="P4" s="63" t="s">
        <v>24</v>
      </c>
      <c r="Q4" s="63"/>
      <c r="R4" s="64"/>
      <c r="S4" s="63" t="s">
        <v>492</v>
      </c>
      <c r="T4" s="63" t="s">
        <v>25</v>
      </c>
      <c r="U4" s="63"/>
      <c r="V4" s="63"/>
    </row>
    <row r="5" spans="1:22" s="20" customFormat="1" x14ac:dyDescent="0.25">
      <c r="A5" s="65">
        <v>3</v>
      </c>
      <c r="B5" s="11">
        <v>44260</v>
      </c>
      <c r="C5" s="11">
        <v>44260</v>
      </c>
      <c r="D5" s="11">
        <v>44264</v>
      </c>
      <c r="E5" s="10">
        <f>C5-D5</f>
        <v>-4</v>
      </c>
      <c r="F5" s="10" t="s">
        <v>493</v>
      </c>
      <c r="G5" s="10">
        <v>1088238498</v>
      </c>
      <c r="H5" s="10" t="s">
        <v>494</v>
      </c>
      <c r="I5" s="10">
        <v>3043468415</v>
      </c>
      <c r="J5" s="10" t="s">
        <v>495</v>
      </c>
      <c r="K5" s="10">
        <v>1088238498</v>
      </c>
      <c r="L5" s="10">
        <v>3043468415</v>
      </c>
      <c r="M5" s="10" t="s">
        <v>25</v>
      </c>
      <c r="N5" s="10" t="s">
        <v>496</v>
      </c>
      <c r="O5" s="10" t="s">
        <v>497</v>
      </c>
      <c r="P5" s="10" t="s">
        <v>24</v>
      </c>
      <c r="Q5" s="10"/>
      <c r="R5" s="10"/>
      <c r="S5" s="10" t="s">
        <v>498</v>
      </c>
      <c r="T5" s="10" t="s">
        <v>25</v>
      </c>
      <c r="U5" s="10"/>
      <c r="V5" s="10"/>
    </row>
    <row r="6" spans="1:22" s="20" customFormat="1" x14ac:dyDescent="0.25">
      <c r="A6" s="65">
        <v>4</v>
      </c>
      <c r="B6" s="11">
        <v>44260</v>
      </c>
      <c r="C6" s="11">
        <v>44260</v>
      </c>
      <c r="D6" s="11">
        <v>44264</v>
      </c>
      <c r="E6" s="10">
        <f t="shared" ref="E6" si="0">C6-D6</f>
        <v>-4</v>
      </c>
      <c r="F6" s="10" t="s">
        <v>499</v>
      </c>
      <c r="G6" s="10">
        <v>1089627481</v>
      </c>
      <c r="H6" s="10" t="s">
        <v>500</v>
      </c>
      <c r="I6" s="10">
        <v>3206769535</v>
      </c>
      <c r="J6" s="10" t="s">
        <v>501</v>
      </c>
      <c r="K6" s="10">
        <v>42075023</v>
      </c>
      <c r="L6" s="10">
        <v>3206769535</v>
      </c>
      <c r="M6" s="10" t="s">
        <v>25</v>
      </c>
      <c r="N6" s="10" t="s">
        <v>502</v>
      </c>
      <c r="O6" s="10" t="s">
        <v>503</v>
      </c>
      <c r="P6" s="10" t="s">
        <v>24</v>
      </c>
      <c r="Q6" s="10"/>
      <c r="R6" s="10"/>
      <c r="S6" s="10" t="s">
        <v>498</v>
      </c>
      <c r="T6" s="10" t="s">
        <v>25</v>
      </c>
      <c r="U6" s="10"/>
      <c r="V6" s="10"/>
    </row>
    <row r="7" spans="1:22" s="20" customFormat="1" x14ac:dyDescent="0.25">
      <c r="A7" s="65">
        <v>5</v>
      </c>
      <c r="B7" s="67"/>
      <c r="C7" s="11">
        <v>44260</v>
      </c>
      <c r="D7" s="11">
        <v>44264</v>
      </c>
      <c r="E7" s="10">
        <v>-4</v>
      </c>
      <c r="F7" s="10" t="s">
        <v>504</v>
      </c>
      <c r="G7" s="10">
        <v>1004776108</v>
      </c>
      <c r="H7" s="10" t="s">
        <v>505</v>
      </c>
      <c r="I7" s="10" t="s">
        <v>506</v>
      </c>
      <c r="J7" s="10" t="s">
        <v>507</v>
      </c>
      <c r="K7" s="10" t="s">
        <v>41</v>
      </c>
      <c r="L7" s="10">
        <v>3163984746</v>
      </c>
      <c r="M7" s="10" t="s">
        <v>25</v>
      </c>
      <c r="N7" s="10" t="s">
        <v>508</v>
      </c>
      <c r="O7" s="10" t="s">
        <v>509</v>
      </c>
      <c r="P7" s="10" t="s">
        <v>24</v>
      </c>
      <c r="Q7" s="10"/>
      <c r="R7" s="10"/>
      <c r="S7" s="10" t="s">
        <v>510</v>
      </c>
      <c r="T7" s="10" t="s">
        <v>25</v>
      </c>
      <c r="U7" s="10"/>
      <c r="V7" s="10"/>
    </row>
    <row r="8" spans="1:22" x14ac:dyDescent="0.25">
      <c r="A8" s="59"/>
      <c r="B8" s="59"/>
      <c r="C8" s="59"/>
      <c r="D8" s="59"/>
      <c r="E8" s="10">
        <f t="shared" ref="E8:E67" si="1">C8-D8</f>
        <v>0</v>
      </c>
      <c r="F8" s="59"/>
      <c r="G8" s="59"/>
      <c r="H8" s="59"/>
      <c r="I8" s="59"/>
      <c r="J8" s="59"/>
      <c r="K8" s="59"/>
      <c r="L8" s="59"/>
      <c r="M8" s="59"/>
      <c r="N8" s="59"/>
      <c r="O8" s="59"/>
      <c r="P8" s="59"/>
      <c r="Q8" s="59"/>
      <c r="R8" s="59"/>
      <c r="S8" s="59"/>
      <c r="T8" s="59"/>
      <c r="U8" s="59"/>
    </row>
    <row r="9" spans="1:22" x14ac:dyDescent="0.25">
      <c r="A9" s="59"/>
      <c r="B9" s="59"/>
      <c r="C9" s="59"/>
      <c r="D9" s="59"/>
      <c r="E9" s="10">
        <f t="shared" si="1"/>
        <v>0</v>
      </c>
      <c r="F9" s="59"/>
      <c r="G9" s="59"/>
      <c r="H9" s="59"/>
      <c r="I9" s="59"/>
      <c r="J9" s="59"/>
      <c r="K9" s="59"/>
      <c r="L9" s="59"/>
      <c r="M9" s="59"/>
      <c r="N9" s="59"/>
      <c r="O9" s="59"/>
      <c r="P9" s="59"/>
      <c r="Q9" s="59"/>
      <c r="R9" s="59"/>
      <c r="S9" s="59"/>
      <c r="T9" s="59"/>
      <c r="U9" s="59"/>
    </row>
    <row r="10" spans="1:22" x14ac:dyDescent="0.25">
      <c r="A10" s="59"/>
      <c r="B10" s="59"/>
      <c r="C10" s="59"/>
      <c r="D10" s="59"/>
      <c r="E10" s="10">
        <f t="shared" si="1"/>
        <v>0</v>
      </c>
      <c r="F10" s="59"/>
      <c r="G10" s="59"/>
      <c r="H10" s="59"/>
      <c r="I10" s="59"/>
      <c r="J10" s="59"/>
      <c r="K10" s="59"/>
      <c r="L10" s="59"/>
      <c r="M10" s="59"/>
      <c r="N10" s="59"/>
      <c r="O10" s="59"/>
      <c r="P10" s="59"/>
      <c r="Q10" s="59"/>
      <c r="R10" s="59"/>
      <c r="S10" s="59"/>
      <c r="T10" s="59"/>
      <c r="U10" s="59"/>
    </row>
    <row r="11" spans="1:22" x14ac:dyDescent="0.25">
      <c r="A11" s="59"/>
      <c r="B11" s="59"/>
      <c r="C11" s="59"/>
      <c r="D11" s="59"/>
      <c r="E11" s="10">
        <f t="shared" si="1"/>
        <v>0</v>
      </c>
      <c r="F11" s="59"/>
      <c r="G11" s="59"/>
      <c r="H11" s="59"/>
      <c r="I11" s="59"/>
      <c r="J11" s="59"/>
      <c r="K11" s="59"/>
      <c r="L11" s="59"/>
      <c r="M11" s="59"/>
      <c r="N11" s="59"/>
      <c r="O11" s="59"/>
      <c r="P11" s="59"/>
      <c r="Q11" s="59"/>
      <c r="R11" s="59"/>
      <c r="S11" s="59"/>
      <c r="T11" s="59"/>
      <c r="U11" s="59"/>
    </row>
    <row r="12" spans="1:22" x14ac:dyDescent="0.25">
      <c r="A12" s="59"/>
      <c r="B12" s="59"/>
      <c r="C12" s="59"/>
      <c r="D12" s="59"/>
      <c r="E12" s="10">
        <f t="shared" si="1"/>
        <v>0</v>
      </c>
      <c r="F12" s="59"/>
      <c r="G12" s="59"/>
      <c r="H12" s="59"/>
      <c r="I12" s="59"/>
      <c r="J12" s="59"/>
      <c r="K12" s="59"/>
      <c r="L12" s="59"/>
      <c r="M12" s="59"/>
      <c r="N12" s="59"/>
      <c r="O12" s="59"/>
      <c r="P12" s="59"/>
      <c r="Q12" s="59"/>
      <c r="R12" s="59"/>
      <c r="S12" s="59"/>
      <c r="T12" s="59"/>
      <c r="U12" s="59"/>
    </row>
    <row r="13" spans="1:22" x14ac:dyDescent="0.25">
      <c r="A13" s="59"/>
      <c r="B13" s="59"/>
      <c r="C13" s="59"/>
      <c r="D13" s="59"/>
      <c r="E13" s="10">
        <f t="shared" si="1"/>
        <v>0</v>
      </c>
      <c r="F13" s="59"/>
      <c r="G13" s="59"/>
      <c r="H13" s="59"/>
      <c r="I13" s="59"/>
      <c r="J13" s="59"/>
      <c r="K13" s="59"/>
      <c r="L13" s="59"/>
      <c r="M13" s="59"/>
      <c r="N13" s="59"/>
      <c r="O13" s="59"/>
      <c r="P13" s="59"/>
      <c r="Q13" s="59"/>
      <c r="R13" s="59"/>
      <c r="S13" s="59"/>
      <c r="T13" s="59"/>
      <c r="U13" s="59"/>
    </row>
    <row r="14" spans="1:22" x14ac:dyDescent="0.25">
      <c r="A14" s="59"/>
      <c r="B14" s="59"/>
      <c r="C14" s="59"/>
      <c r="D14" s="59"/>
      <c r="E14" s="10">
        <f t="shared" si="1"/>
        <v>0</v>
      </c>
      <c r="F14" s="59"/>
      <c r="G14" s="59"/>
      <c r="H14" s="59"/>
      <c r="I14" s="59"/>
      <c r="J14" s="59"/>
      <c r="K14" s="59"/>
      <c r="L14" s="59"/>
      <c r="M14" s="59"/>
      <c r="N14" s="59"/>
      <c r="O14" s="59"/>
      <c r="P14" s="59"/>
      <c r="Q14" s="59"/>
      <c r="R14" s="59"/>
      <c r="S14" s="59"/>
      <c r="T14" s="59"/>
      <c r="U14" s="59"/>
    </row>
    <row r="15" spans="1:22" x14ac:dyDescent="0.25">
      <c r="A15" s="59"/>
      <c r="B15" s="59"/>
      <c r="C15" s="59"/>
      <c r="D15" s="59"/>
      <c r="E15" s="10">
        <f t="shared" si="1"/>
        <v>0</v>
      </c>
      <c r="F15" s="59"/>
      <c r="G15" s="59"/>
      <c r="H15" s="59"/>
      <c r="I15" s="59"/>
      <c r="J15" s="59"/>
      <c r="K15" s="59"/>
      <c r="L15" s="59"/>
      <c r="M15" s="59"/>
      <c r="N15" s="59"/>
      <c r="O15" s="59"/>
      <c r="P15" s="59"/>
      <c r="Q15" s="59"/>
      <c r="R15" s="59"/>
      <c r="S15" s="59"/>
      <c r="T15" s="59"/>
      <c r="U15" s="59"/>
    </row>
    <row r="16" spans="1:22" x14ac:dyDescent="0.25">
      <c r="A16" s="59"/>
      <c r="B16" s="59"/>
      <c r="C16" s="59"/>
      <c r="D16" s="59"/>
      <c r="E16" s="10">
        <f t="shared" si="1"/>
        <v>0</v>
      </c>
      <c r="F16" s="59"/>
      <c r="G16" s="59"/>
      <c r="H16" s="59"/>
      <c r="I16" s="59"/>
      <c r="J16" s="59"/>
      <c r="K16" s="59"/>
      <c r="L16" s="59"/>
      <c r="M16" s="59"/>
      <c r="N16" s="59"/>
      <c r="O16" s="59"/>
      <c r="P16" s="59"/>
      <c r="Q16" s="59"/>
      <c r="R16" s="59"/>
      <c r="S16" s="59"/>
      <c r="T16" s="59"/>
      <c r="U16" s="59"/>
    </row>
    <row r="17" spans="1:21" x14ac:dyDescent="0.25">
      <c r="A17" s="59"/>
      <c r="B17" s="59"/>
      <c r="C17" s="59"/>
      <c r="D17" s="59"/>
      <c r="E17" s="10">
        <f t="shared" si="1"/>
        <v>0</v>
      </c>
      <c r="F17" s="59"/>
      <c r="G17" s="59"/>
      <c r="H17" s="59"/>
      <c r="I17" s="59"/>
      <c r="J17" s="59"/>
      <c r="K17" s="59"/>
      <c r="L17" s="59"/>
      <c r="M17" s="59"/>
      <c r="N17" s="59"/>
      <c r="O17" s="59"/>
      <c r="P17" s="59"/>
      <c r="Q17" s="59"/>
      <c r="R17" s="59"/>
      <c r="S17" s="59"/>
      <c r="T17" s="59"/>
      <c r="U17" s="59"/>
    </row>
    <row r="18" spans="1:21" x14ac:dyDescent="0.25">
      <c r="A18" s="59"/>
      <c r="B18" s="59"/>
      <c r="C18" s="59"/>
      <c r="D18" s="59"/>
      <c r="E18" s="10">
        <f t="shared" si="1"/>
        <v>0</v>
      </c>
      <c r="F18" s="59"/>
      <c r="G18" s="59"/>
      <c r="H18" s="59"/>
      <c r="I18" s="59"/>
      <c r="J18" s="59"/>
      <c r="K18" s="59"/>
      <c r="L18" s="59"/>
      <c r="M18" s="59"/>
      <c r="N18" s="59"/>
      <c r="O18" s="59"/>
      <c r="P18" s="59"/>
      <c r="Q18" s="59"/>
      <c r="R18" s="59"/>
      <c r="S18" s="59"/>
      <c r="T18" s="59"/>
      <c r="U18" s="59"/>
    </row>
    <row r="19" spans="1:21" x14ac:dyDescent="0.25">
      <c r="A19" s="59"/>
      <c r="B19" s="59"/>
      <c r="C19" s="59"/>
      <c r="D19" s="59"/>
      <c r="E19" s="10">
        <f t="shared" si="1"/>
        <v>0</v>
      </c>
      <c r="F19" s="59"/>
      <c r="G19" s="59"/>
      <c r="H19" s="59"/>
      <c r="I19" s="59"/>
      <c r="J19" s="59"/>
      <c r="K19" s="59"/>
      <c r="L19" s="59"/>
      <c r="M19" s="59"/>
      <c r="N19" s="59"/>
      <c r="O19" s="59"/>
      <c r="P19" s="59"/>
      <c r="Q19" s="59"/>
      <c r="R19" s="59"/>
      <c r="S19" s="59"/>
      <c r="T19" s="59"/>
      <c r="U19" s="59"/>
    </row>
    <row r="20" spans="1:21" x14ac:dyDescent="0.25">
      <c r="A20" s="59"/>
      <c r="B20" s="59"/>
      <c r="C20" s="59"/>
      <c r="D20" s="59"/>
      <c r="E20" s="10">
        <f t="shared" si="1"/>
        <v>0</v>
      </c>
      <c r="F20" s="59"/>
      <c r="G20" s="59"/>
      <c r="H20" s="59"/>
      <c r="I20" s="59"/>
      <c r="J20" s="59"/>
      <c r="K20" s="59"/>
      <c r="L20" s="59"/>
      <c r="M20" s="59"/>
      <c r="N20" s="59"/>
      <c r="O20" s="59"/>
      <c r="P20" s="59"/>
      <c r="Q20" s="59"/>
      <c r="R20" s="59"/>
      <c r="S20" s="59"/>
      <c r="T20" s="59"/>
      <c r="U20" s="59"/>
    </row>
    <row r="21" spans="1:21" x14ac:dyDescent="0.25">
      <c r="A21" s="59"/>
      <c r="B21" s="59"/>
      <c r="C21" s="59"/>
      <c r="D21" s="59"/>
      <c r="E21" s="10">
        <f t="shared" si="1"/>
        <v>0</v>
      </c>
      <c r="F21" s="59"/>
      <c r="G21" s="59"/>
      <c r="H21" s="59"/>
      <c r="I21" s="59"/>
      <c r="J21" s="59"/>
      <c r="K21" s="59"/>
      <c r="L21" s="59"/>
      <c r="M21" s="59"/>
      <c r="N21" s="59"/>
      <c r="O21" s="59"/>
      <c r="P21" s="59"/>
      <c r="Q21" s="59"/>
      <c r="R21" s="59"/>
      <c r="S21" s="59"/>
      <c r="T21" s="59"/>
      <c r="U21" s="59"/>
    </row>
    <row r="22" spans="1:21" x14ac:dyDescent="0.25">
      <c r="A22" s="59"/>
      <c r="B22" s="59"/>
      <c r="C22" s="59"/>
      <c r="D22" s="59"/>
      <c r="E22" s="10">
        <f t="shared" si="1"/>
        <v>0</v>
      </c>
      <c r="F22" s="59"/>
      <c r="G22" s="59"/>
      <c r="H22" s="59"/>
      <c r="I22" s="59"/>
      <c r="J22" s="59"/>
      <c r="K22" s="59"/>
      <c r="L22" s="59"/>
      <c r="M22" s="59"/>
      <c r="N22" s="59"/>
      <c r="O22" s="59"/>
      <c r="P22" s="59"/>
      <c r="Q22" s="59"/>
      <c r="R22" s="59"/>
      <c r="S22" s="59"/>
      <c r="T22" s="59"/>
      <c r="U22" s="59"/>
    </row>
    <row r="23" spans="1:21" x14ac:dyDescent="0.25">
      <c r="A23" s="59"/>
      <c r="B23" s="59"/>
      <c r="C23" s="59"/>
      <c r="D23" s="59"/>
      <c r="E23" s="10">
        <f t="shared" si="1"/>
        <v>0</v>
      </c>
      <c r="F23" s="59"/>
      <c r="G23" s="59"/>
      <c r="H23" s="59"/>
      <c r="I23" s="59"/>
      <c r="J23" s="59"/>
      <c r="K23" s="59"/>
      <c r="L23" s="59"/>
      <c r="M23" s="59"/>
      <c r="N23" s="59"/>
      <c r="O23" s="59"/>
      <c r="P23" s="59"/>
      <c r="Q23" s="59"/>
      <c r="R23" s="59"/>
      <c r="S23" s="59"/>
      <c r="T23" s="59"/>
      <c r="U23" s="59"/>
    </row>
    <row r="24" spans="1:21" x14ac:dyDescent="0.25">
      <c r="A24" s="59"/>
      <c r="B24" s="59"/>
      <c r="C24" s="59"/>
      <c r="D24" s="59"/>
      <c r="E24" s="10">
        <f t="shared" si="1"/>
        <v>0</v>
      </c>
      <c r="F24" s="59"/>
      <c r="G24" s="59"/>
      <c r="H24" s="59"/>
      <c r="I24" s="59"/>
      <c r="J24" s="59"/>
      <c r="K24" s="59"/>
      <c r="L24" s="59"/>
      <c r="M24" s="59"/>
      <c r="N24" s="59"/>
      <c r="O24" s="59"/>
      <c r="P24" s="59"/>
      <c r="Q24" s="59"/>
      <c r="R24" s="59"/>
      <c r="S24" s="59"/>
      <c r="T24" s="59"/>
      <c r="U24" s="59"/>
    </row>
    <row r="25" spans="1:21" x14ac:dyDescent="0.25">
      <c r="A25" s="59"/>
      <c r="B25" s="59"/>
      <c r="C25" s="59"/>
      <c r="D25" s="59"/>
      <c r="E25" s="10">
        <f t="shared" si="1"/>
        <v>0</v>
      </c>
      <c r="F25" s="59"/>
      <c r="G25" s="59"/>
      <c r="H25" s="59"/>
      <c r="I25" s="59"/>
      <c r="J25" s="59"/>
      <c r="K25" s="59"/>
      <c r="L25" s="59"/>
      <c r="M25" s="59"/>
      <c r="N25" s="59"/>
      <c r="O25" s="59"/>
      <c r="P25" s="59"/>
      <c r="Q25" s="59"/>
      <c r="R25" s="59"/>
      <c r="S25" s="59"/>
      <c r="T25" s="59"/>
      <c r="U25" s="59"/>
    </row>
    <row r="26" spans="1:21" x14ac:dyDescent="0.25">
      <c r="A26" s="59"/>
      <c r="B26" s="59"/>
      <c r="C26" s="59"/>
      <c r="D26" s="59"/>
      <c r="E26" s="10">
        <f t="shared" si="1"/>
        <v>0</v>
      </c>
      <c r="F26" s="59"/>
      <c r="G26" s="59"/>
      <c r="H26" s="59"/>
      <c r="I26" s="59"/>
      <c r="J26" s="59"/>
      <c r="K26" s="59"/>
      <c r="L26" s="59"/>
      <c r="M26" s="59"/>
      <c r="N26" s="59"/>
      <c r="O26" s="59"/>
      <c r="P26" s="59"/>
      <c r="Q26" s="59"/>
      <c r="R26" s="59"/>
      <c r="S26" s="59"/>
      <c r="T26" s="59"/>
      <c r="U26" s="59"/>
    </row>
    <row r="27" spans="1:21" x14ac:dyDescent="0.25">
      <c r="A27" s="59"/>
      <c r="B27" s="59"/>
      <c r="C27" s="59"/>
      <c r="D27" s="59"/>
      <c r="E27" s="10">
        <f t="shared" si="1"/>
        <v>0</v>
      </c>
      <c r="F27" s="59"/>
      <c r="G27" s="59"/>
      <c r="H27" s="59"/>
      <c r="I27" s="59"/>
      <c r="J27" s="59"/>
      <c r="K27" s="59"/>
      <c r="L27" s="59"/>
      <c r="M27" s="59"/>
      <c r="N27" s="59"/>
      <c r="O27" s="59"/>
      <c r="P27" s="59"/>
      <c r="Q27" s="59"/>
      <c r="R27" s="59"/>
      <c r="S27" s="59"/>
      <c r="T27" s="59"/>
      <c r="U27" s="59"/>
    </row>
    <row r="28" spans="1:21" x14ac:dyDescent="0.25">
      <c r="A28" s="59"/>
      <c r="B28" s="59"/>
      <c r="C28" s="59"/>
      <c r="D28" s="59"/>
      <c r="E28" s="10">
        <f t="shared" si="1"/>
        <v>0</v>
      </c>
      <c r="F28" s="59"/>
      <c r="G28" s="59"/>
      <c r="H28" s="59"/>
      <c r="I28" s="59"/>
      <c r="J28" s="59"/>
      <c r="K28" s="59"/>
      <c r="L28" s="59"/>
      <c r="M28" s="59"/>
      <c r="N28" s="59"/>
      <c r="O28" s="59"/>
      <c r="P28" s="59"/>
      <c r="Q28" s="59"/>
      <c r="R28" s="59"/>
      <c r="S28" s="59"/>
      <c r="T28" s="59"/>
      <c r="U28" s="59"/>
    </row>
    <row r="29" spans="1:21" x14ac:dyDescent="0.25">
      <c r="A29" s="59"/>
      <c r="B29" s="59"/>
      <c r="C29" s="59"/>
      <c r="D29" s="59"/>
      <c r="E29" s="10">
        <f t="shared" si="1"/>
        <v>0</v>
      </c>
      <c r="F29" s="59"/>
      <c r="G29" s="59"/>
      <c r="H29" s="59"/>
      <c r="I29" s="59"/>
      <c r="J29" s="59"/>
      <c r="K29" s="59"/>
      <c r="L29" s="59"/>
      <c r="M29" s="59"/>
      <c r="N29" s="59"/>
      <c r="O29" s="59"/>
      <c r="P29" s="59"/>
      <c r="Q29" s="59"/>
      <c r="R29" s="59"/>
      <c r="S29" s="59"/>
      <c r="T29" s="59"/>
      <c r="U29" s="59"/>
    </row>
    <row r="30" spans="1:21" x14ac:dyDescent="0.25">
      <c r="A30" s="59"/>
      <c r="B30" s="59"/>
      <c r="C30" s="59"/>
      <c r="D30" s="59"/>
      <c r="E30" s="10">
        <f t="shared" si="1"/>
        <v>0</v>
      </c>
      <c r="F30" s="59"/>
      <c r="G30" s="59"/>
      <c r="H30" s="59"/>
      <c r="I30" s="59"/>
      <c r="J30" s="59"/>
      <c r="K30" s="59"/>
      <c r="L30" s="59"/>
      <c r="M30" s="59"/>
      <c r="N30" s="59"/>
      <c r="O30" s="59"/>
      <c r="P30" s="59"/>
      <c r="Q30" s="59"/>
      <c r="R30" s="59"/>
      <c r="S30" s="59"/>
      <c r="T30" s="59"/>
      <c r="U30" s="59"/>
    </row>
    <row r="31" spans="1:21" x14ac:dyDescent="0.25">
      <c r="A31" s="59"/>
      <c r="B31" s="59"/>
      <c r="C31" s="59"/>
      <c r="D31" s="59"/>
      <c r="E31" s="10">
        <f t="shared" si="1"/>
        <v>0</v>
      </c>
      <c r="F31" s="59"/>
      <c r="G31" s="59"/>
      <c r="H31" s="59"/>
      <c r="I31" s="59"/>
      <c r="J31" s="59"/>
      <c r="K31" s="59"/>
      <c r="L31" s="59"/>
      <c r="M31" s="59"/>
      <c r="N31" s="59"/>
      <c r="O31" s="59"/>
      <c r="P31" s="59"/>
      <c r="Q31" s="59"/>
      <c r="R31" s="59"/>
      <c r="S31" s="59"/>
      <c r="T31" s="59"/>
      <c r="U31" s="59"/>
    </row>
    <row r="32" spans="1:21" x14ac:dyDescent="0.25">
      <c r="A32" s="59"/>
      <c r="B32" s="59"/>
      <c r="C32" s="59"/>
      <c r="D32" s="59"/>
      <c r="E32" s="10">
        <f t="shared" si="1"/>
        <v>0</v>
      </c>
      <c r="F32" s="59"/>
      <c r="G32" s="59"/>
      <c r="H32" s="59"/>
      <c r="I32" s="59"/>
      <c r="J32" s="59"/>
      <c r="K32" s="59"/>
      <c r="L32" s="59"/>
      <c r="M32" s="59"/>
      <c r="N32" s="59"/>
      <c r="O32" s="59"/>
      <c r="P32" s="59"/>
      <c r="Q32" s="59"/>
      <c r="R32" s="59"/>
      <c r="S32" s="59"/>
      <c r="T32" s="59"/>
      <c r="U32" s="59"/>
    </row>
    <row r="33" spans="1:21" x14ac:dyDescent="0.25">
      <c r="A33" s="59"/>
      <c r="B33" s="59"/>
      <c r="C33" s="59"/>
      <c r="D33" s="59"/>
      <c r="E33" s="10">
        <f t="shared" si="1"/>
        <v>0</v>
      </c>
      <c r="F33" s="59"/>
      <c r="G33" s="59"/>
      <c r="H33" s="59"/>
      <c r="I33" s="59"/>
      <c r="J33" s="59"/>
      <c r="K33" s="59"/>
      <c r="L33" s="59"/>
      <c r="M33" s="59"/>
      <c r="N33" s="59"/>
      <c r="O33" s="59"/>
      <c r="P33" s="59"/>
      <c r="Q33" s="59"/>
      <c r="R33" s="59"/>
      <c r="S33" s="59"/>
      <c r="T33" s="59"/>
      <c r="U33" s="59"/>
    </row>
    <row r="34" spans="1:21" x14ac:dyDescent="0.25">
      <c r="A34" s="59"/>
      <c r="B34" s="59"/>
      <c r="C34" s="59"/>
      <c r="D34" s="59"/>
      <c r="E34" s="10">
        <f t="shared" si="1"/>
        <v>0</v>
      </c>
      <c r="F34" s="59"/>
      <c r="G34" s="59"/>
      <c r="H34" s="59"/>
      <c r="I34" s="59"/>
      <c r="J34" s="59"/>
      <c r="K34" s="59"/>
      <c r="L34" s="59"/>
      <c r="M34" s="59"/>
      <c r="N34" s="59"/>
      <c r="O34" s="59"/>
      <c r="P34" s="59"/>
      <c r="Q34" s="59"/>
      <c r="R34" s="59"/>
      <c r="S34" s="59"/>
      <c r="T34" s="59"/>
      <c r="U34" s="59"/>
    </row>
    <row r="35" spans="1:21" x14ac:dyDescent="0.25">
      <c r="A35" s="59"/>
      <c r="B35" s="59"/>
      <c r="C35" s="59"/>
      <c r="D35" s="59"/>
      <c r="E35" s="10">
        <f t="shared" si="1"/>
        <v>0</v>
      </c>
      <c r="F35" s="59"/>
      <c r="G35" s="59"/>
      <c r="H35" s="59"/>
      <c r="I35" s="59"/>
      <c r="J35" s="59"/>
      <c r="K35" s="59"/>
      <c r="L35" s="59"/>
      <c r="M35" s="59"/>
      <c r="N35" s="59"/>
      <c r="O35" s="59"/>
      <c r="P35" s="59"/>
      <c r="Q35" s="59"/>
      <c r="R35" s="59"/>
      <c r="S35" s="59"/>
      <c r="T35" s="59"/>
      <c r="U35" s="59"/>
    </row>
    <row r="36" spans="1:21" x14ac:dyDescent="0.25">
      <c r="A36" s="59"/>
      <c r="B36" s="59"/>
      <c r="C36" s="59"/>
      <c r="D36" s="59"/>
      <c r="E36" s="10">
        <f t="shared" si="1"/>
        <v>0</v>
      </c>
      <c r="F36" s="59"/>
      <c r="G36" s="59"/>
      <c r="H36" s="59"/>
      <c r="I36" s="59"/>
      <c r="J36" s="59"/>
      <c r="K36" s="59"/>
      <c r="L36" s="59"/>
      <c r="M36" s="59"/>
      <c r="N36" s="59"/>
      <c r="O36" s="59"/>
      <c r="P36" s="59"/>
      <c r="Q36" s="59"/>
      <c r="R36" s="59"/>
      <c r="S36" s="59"/>
      <c r="T36" s="59"/>
      <c r="U36" s="59"/>
    </row>
    <row r="37" spans="1:21" x14ac:dyDescent="0.25">
      <c r="A37" s="59"/>
      <c r="B37" s="59"/>
      <c r="C37" s="59"/>
      <c r="D37" s="59"/>
      <c r="E37" s="10">
        <f t="shared" si="1"/>
        <v>0</v>
      </c>
      <c r="F37" s="59"/>
      <c r="G37" s="59"/>
      <c r="H37" s="59"/>
      <c r="I37" s="59"/>
      <c r="J37" s="59"/>
      <c r="K37" s="59"/>
      <c r="L37" s="59"/>
      <c r="M37" s="59"/>
      <c r="N37" s="59"/>
      <c r="O37" s="59"/>
      <c r="P37" s="59"/>
      <c r="Q37" s="59"/>
      <c r="R37" s="59"/>
      <c r="S37" s="59"/>
      <c r="T37" s="59"/>
      <c r="U37" s="59"/>
    </row>
    <row r="38" spans="1:21" x14ac:dyDescent="0.25">
      <c r="A38" s="59"/>
      <c r="B38" s="59"/>
      <c r="C38" s="59"/>
      <c r="D38" s="59"/>
      <c r="E38" s="10">
        <f t="shared" si="1"/>
        <v>0</v>
      </c>
      <c r="F38" s="59"/>
      <c r="G38" s="59"/>
      <c r="H38" s="59"/>
      <c r="I38" s="59"/>
      <c r="J38" s="59"/>
      <c r="K38" s="59"/>
      <c r="L38" s="59"/>
      <c r="M38" s="59"/>
      <c r="N38" s="59"/>
      <c r="O38" s="59"/>
      <c r="P38" s="59"/>
      <c r="Q38" s="59"/>
      <c r="R38" s="59"/>
      <c r="S38" s="59"/>
      <c r="T38" s="59"/>
      <c r="U38" s="59"/>
    </row>
    <row r="39" spans="1:21" x14ac:dyDescent="0.25">
      <c r="A39" s="59"/>
      <c r="B39" s="59"/>
      <c r="C39" s="59"/>
      <c r="D39" s="59"/>
      <c r="E39" s="10">
        <f t="shared" si="1"/>
        <v>0</v>
      </c>
      <c r="F39" s="59"/>
      <c r="G39" s="59"/>
      <c r="H39" s="59"/>
      <c r="I39" s="59"/>
      <c r="J39" s="59"/>
      <c r="K39" s="59"/>
      <c r="L39" s="59"/>
      <c r="M39" s="59"/>
      <c r="N39" s="59"/>
      <c r="O39" s="59"/>
      <c r="P39" s="59"/>
      <c r="Q39" s="59"/>
      <c r="R39" s="59"/>
      <c r="S39" s="59"/>
      <c r="T39" s="59"/>
      <c r="U39" s="59"/>
    </row>
    <row r="40" spans="1:21" x14ac:dyDescent="0.25">
      <c r="A40" s="59"/>
      <c r="B40" s="59"/>
      <c r="C40" s="59"/>
      <c r="D40" s="59"/>
      <c r="E40" s="10">
        <f t="shared" si="1"/>
        <v>0</v>
      </c>
      <c r="F40" s="59"/>
      <c r="G40" s="59"/>
      <c r="H40" s="59"/>
      <c r="I40" s="59"/>
      <c r="J40" s="59"/>
      <c r="K40" s="59"/>
      <c r="L40" s="59"/>
      <c r="M40" s="59"/>
      <c r="N40" s="59"/>
      <c r="O40" s="59"/>
      <c r="P40" s="59"/>
      <c r="Q40" s="59"/>
      <c r="R40" s="59"/>
      <c r="S40" s="59"/>
      <c r="T40" s="59"/>
      <c r="U40" s="59"/>
    </row>
    <row r="41" spans="1:21" x14ac:dyDescent="0.25">
      <c r="A41" s="59"/>
      <c r="B41" s="59"/>
      <c r="C41" s="59"/>
      <c r="D41" s="59"/>
      <c r="E41" s="10">
        <f t="shared" si="1"/>
        <v>0</v>
      </c>
      <c r="F41" s="59"/>
      <c r="G41" s="59"/>
      <c r="H41" s="59"/>
      <c r="I41" s="59"/>
      <c r="J41" s="59"/>
      <c r="K41" s="59"/>
      <c r="L41" s="59"/>
      <c r="M41" s="59"/>
      <c r="N41" s="59"/>
      <c r="O41" s="59"/>
      <c r="P41" s="59"/>
      <c r="Q41" s="59"/>
      <c r="R41" s="59"/>
      <c r="S41" s="59"/>
      <c r="T41" s="59"/>
      <c r="U41" s="59"/>
    </row>
    <row r="42" spans="1:21" x14ac:dyDescent="0.25">
      <c r="A42" s="59"/>
      <c r="B42" s="59"/>
      <c r="C42" s="59"/>
      <c r="D42" s="59"/>
      <c r="E42" s="10">
        <f t="shared" si="1"/>
        <v>0</v>
      </c>
      <c r="F42" s="59"/>
      <c r="G42" s="59"/>
      <c r="H42" s="59"/>
      <c r="I42" s="59"/>
      <c r="J42" s="59"/>
      <c r="K42" s="59"/>
      <c r="L42" s="59"/>
      <c r="M42" s="59"/>
      <c r="N42" s="59"/>
      <c r="O42" s="59"/>
      <c r="P42" s="59"/>
      <c r="Q42" s="59"/>
      <c r="R42" s="59"/>
      <c r="S42" s="59"/>
      <c r="T42" s="59"/>
      <c r="U42" s="59"/>
    </row>
    <row r="43" spans="1:21" x14ac:dyDescent="0.25">
      <c r="A43" s="59"/>
      <c r="B43" s="59"/>
      <c r="C43" s="59"/>
      <c r="D43" s="59"/>
      <c r="E43" s="10">
        <f t="shared" si="1"/>
        <v>0</v>
      </c>
      <c r="F43" s="59"/>
      <c r="G43" s="59"/>
      <c r="H43" s="59"/>
      <c r="I43" s="59"/>
      <c r="J43" s="59"/>
      <c r="K43" s="59"/>
      <c r="L43" s="59"/>
      <c r="M43" s="59"/>
      <c r="N43" s="59"/>
      <c r="O43" s="59"/>
      <c r="P43" s="59"/>
      <c r="Q43" s="59"/>
      <c r="R43" s="59"/>
      <c r="S43" s="59"/>
      <c r="T43" s="59"/>
      <c r="U43" s="59"/>
    </row>
    <row r="44" spans="1:21" x14ac:dyDescent="0.25">
      <c r="A44" s="59"/>
      <c r="B44" s="59"/>
      <c r="C44" s="59"/>
      <c r="D44" s="59"/>
      <c r="E44" s="10">
        <f t="shared" si="1"/>
        <v>0</v>
      </c>
      <c r="F44" s="59"/>
      <c r="G44" s="59"/>
      <c r="H44" s="59"/>
      <c r="I44" s="59"/>
      <c r="J44" s="59"/>
      <c r="K44" s="59"/>
      <c r="L44" s="59"/>
      <c r="M44" s="59"/>
      <c r="N44" s="59"/>
      <c r="O44" s="59"/>
      <c r="P44" s="59"/>
      <c r="Q44" s="59"/>
      <c r="R44" s="59"/>
      <c r="S44" s="59"/>
      <c r="T44" s="59"/>
      <c r="U44" s="59"/>
    </row>
    <row r="45" spans="1:21" x14ac:dyDescent="0.25">
      <c r="A45" s="59"/>
      <c r="B45" s="59"/>
      <c r="C45" s="59"/>
      <c r="D45" s="59"/>
      <c r="E45" s="10">
        <f t="shared" si="1"/>
        <v>0</v>
      </c>
      <c r="F45" s="59"/>
      <c r="G45" s="59"/>
      <c r="H45" s="59"/>
      <c r="I45" s="59"/>
      <c r="J45" s="59"/>
      <c r="K45" s="59"/>
      <c r="L45" s="59"/>
      <c r="M45" s="59"/>
      <c r="N45" s="59"/>
      <c r="O45" s="59"/>
      <c r="P45" s="59"/>
      <c r="Q45" s="59"/>
      <c r="R45" s="59"/>
      <c r="S45" s="59"/>
      <c r="T45" s="59"/>
      <c r="U45" s="59"/>
    </row>
    <row r="46" spans="1:21" x14ac:dyDescent="0.25">
      <c r="A46" s="59"/>
      <c r="B46" s="59"/>
      <c r="C46" s="59"/>
      <c r="D46" s="59"/>
      <c r="E46" s="10">
        <f t="shared" si="1"/>
        <v>0</v>
      </c>
      <c r="F46" s="59"/>
      <c r="G46" s="59"/>
      <c r="H46" s="59"/>
      <c r="I46" s="59"/>
      <c r="J46" s="59"/>
      <c r="K46" s="59"/>
      <c r="L46" s="59"/>
      <c r="M46" s="59"/>
      <c r="N46" s="59"/>
      <c r="O46" s="59"/>
      <c r="P46" s="59"/>
      <c r="Q46" s="59"/>
      <c r="R46" s="59"/>
      <c r="S46" s="59"/>
      <c r="T46" s="59"/>
      <c r="U46" s="59"/>
    </row>
    <row r="47" spans="1:21" x14ac:dyDescent="0.25">
      <c r="A47" s="59"/>
      <c r="B47" s="59"/>
      <c r="C47" s="59"/>
      <c r="D47" s="59"/>
      <c r="E47" s="10">
        <f t="shared" si="1"/>
        <v>0</v>
      </c>
      <c r="F47" s="59"/>
      <c r="G47" s="59"/>
      <c r="H47" s="59"/>
      <c r="I47" s="59"/>
      <c r="J47" s="59"/>
      <c r="K47" s="59"/>
      <c r="L47" s="59"/>
      <c r="M47" s="59"/>
      <c r="N47" s="59"/>
      <c r="O47" s="59"/>
      <c r="P47" s="59"/>
      <c r="Q47" s="59"/>
      <c r="R47" s="59"/>
      <c r="S47" s="59"/>
      <c r="T47" s="59"/>
      <c r="U47" s="59"/>
    </row>
    <row r="48" spans="1:21" x14ac:dyDescent="0.25">
      <c r="A48" s="59"/>
      <c r="B48" s="59"/>
      <c r="C48" s="59"/>
      <c r="D48" s="59"/>
      <c r="E48" s="10">
        <f t="shared" si="1"/>
        <v>0</v>
      </c>
      <c r="F48" s="59"/>
      <c r="G48" s="59"/>
      <c r="H48" s="59"/>
      <c r="I48" s="59"/>
      <c r="J48" s="59"/>
      <c r="K48" s="59"/>
      <c r="L48" s="59"/>
      <c r="M48" s="59"/>
      <c r="N48" s="59"/>
      <c r="O48" s="59"/>
      <c r="P48" s="59"/>
      <c r="Q48" s="59"/>
      <c r="R48" s="59"/>
      <c r="S48" s="59"/>
      <c r="T48" s="59"/>
      <c r="U48" s="59"/>
    </row>
    <row r="49" spans="1:21" x14ac:dyDescent="0.25">
      <c r="A49" s="59"/>
      <c r="B49" s="59"/>
      <c r="C49" s="59"/>
      <c r="D49" s="59"/>
      <c r="E49" s="10">
        <f t="shared" si="1"/>
        <v>0</v>
      </c>
      <c r="F49" s="59"/>
      <c r="G49" s="59"/>
      <c r="H49" s="59"/>
      <c r="I49" s="59"/>
      <c r="J49" s="59"/>
      <c r="K49" s="59"/>
      <c r="L49" s="59"/>
      <c r="M49" s="59"/>
      <c r="N49" s="59"/>
      <c r="O49" s="59"/>
      <c r="P49" s="59"/>
      <c r="Q49" s="59"/>
      <c r="R49" s="59"/>
      <c r="S49" s="59"/>
      <c r="T49" s="59"/>
      <c r="U49" s="59"/>
    </row>
    <row r="50" spans="1:21" x14ac:dyDescent="0.25">
      <c r="A50" s="59"/>
      <c r="B50" s="59"/>
      <c r="C50" s="59"/>
      <c r="D50" s="59"/>
      <c r="E50" s="10">
        <f t="shared" si="1"/>
        <v>0</v>
      </c>
      <c r="F50" s="59"/>
      <c r="G50" s="59"/>
      <c r="H50" s="59"/>
      <c r="I50" s="59"/>
      <c r="J50" s="59"/>
      <c r="K50" s="59"/>
      <c r="L50" s="59"/>
      <c r="M50" s="59"/>
      <c r="N50" s="59"/>
      <c r="O50" s="59"/>
      <c r="P50" s="59"/>
      <c r="Q50" s="59"/>
      <c r="R50" s="59"/>
      <c r="S50" s="59"/>
      <c r="T50" s="59"/>
      <c r="U50" s="59"/>
    </row>
    <row r="51" spans="1:21" x14ac:dyDescent="0.25">
      <c r="A51" s="59"/>
      <c r="B51" s="59"/>
      <c r="C51" s="59"/>
      <c r="D51" s="59"/>
      <c r="E51" s="10">
        <f t="shared" si="1"/>
        <v>0</v>
      </c>
      <c r="F51" s="59"/>
      <c r="G51" s="59"/>
      <c r="H51" s="59"/>
      <c r="I51" s="59"/>
      <c r="J51" s="59"/>
      <c r="K51" s="59"/>
      <c r="L51" s="59"/>
      <c r="M51" s="59"/>
      <c r="N51" s="59"/>
      <c r="O51" s="59"/>
      <c r="P51" s="59"/>
      <c r="Q51" s="59"/>
      <c r="R51" s="59"/>
      <c r="S51" s="59"/>
      <c r="T51" s="59"/>
      <c r="U51" s="59"/>
    </row>
    <row r="52" spans="1:21" x14ac:dyDescent="0.25">
      <c r="A52" s="59"/>
      <c r="B52" s="59"/>
      <c r="C52" s="59"/>
      <c r="D52" s="59"/>
      <c r="E52" s="10">
        <f t="shared" si="1"/>
        <v>0</v>
      </c>
      <c r="F52" s="59"/>
      <c r="G52" s="59"/>
      <c r="H52" s="59"/>
      <c r="I52" s="59"/>
      <c r="J52" s="59"/>
      <c r="K52" s="59"/>
      <c r="L52" s="59"/>
      <c r="M52" s="59"/>
      <c r="N52" s="59"/>
      <c r="O52" s="59"/>
      <c r="P52" s="59"/>
      <c r="Q52" s="59"/>
      <c r="R52" s="59"/>
      <c r="S52" s="59"/>
      <c r="T52" s="59"/>
      <c r="U52" s="59"/>
    </row>
    <row r="53" spans="1:21" x14ac:dyDescent="0.25">
      <c r="A53" s="59"/>
      <c r="B53" s="59"/>
      <c r="C53" s="59"/>
      <c r="D53" s="59"/>
      <c r="E53" s="10">
        <f t="shared" si="1"/>
        <v>0</v>
      </c>
      <c r="F53" s="59"/>
      <c r="G53" s="59"/>
      <c r="H53" s="59"/>
      <c r="I53" s="59"/>
      <c r="J53" s="59"/>
      <c r="K53" s="59"/>
      <c r="L53" s="59"/>
      <c r="M53" s="59"/>
      <c r="N53" s="59"/>
      <c r="O53" s="59"/>
      <c r="P53" s="59"/>
      <c r="Q53" s="59"/>
      <c r="R53" s="59"/>
      <c r="S53" s="59"/>
      <c r="T53" s="59"/>
      <c r="U53" s="59"/>
    </row>
    <row r="54" spans="1:21" x14ac:dyDescent="0.25">
      <c r="A54" s="59"/>
      <c r="B54" s="59"/>
      <c r="C54" s="59"/>
      <c r="D54" s="59"/>
      <c r="E54" s="10">
        <f t="shared" si="1"/>
        <v>0</v>
      </c>
      <c r="F54" s="59"/>
      <c r="G54" s="59"/>
      <c r="H54" s="59"/>
      <c r="I54" s="59"/>
      <c r="J54" s="59"/>
      <c r="K54" s="59"/>
      <c r="L54" s="59"/>
      <c r="M54" s="59"/>
      <c r="N54" s="59"/>
      <c r="O54" s="59"/>
      <c r="P54" s="59"/>
      <c r="Q54" s="59"/>
      <c r="R54" s="59"/>
      <c r="S54" s="59"/>
      <c r="T54" s="59"/>
      <c r="U54" s="59"/>
    </row>
    <row r="55" spans="1:21" x14ac:dyDescent="0.25">
      <c r="A55" s="59"/>
      <c r="B55" s="59"/>
      <c r="C55" s="59"/>
      <c r="D55" s="59"/>
      <c r="E55" s="10">
        <f t="shared" si="1"/>
        <v>0</v>
      </c>
      <c r="F55" s="59"/>
      <c r="G55" s="59"/>
      <c r="H55" s="59"/>
      <c r="I55" s="59"/>
      <c r="J55" s="59"/>
      <c r="K55" s="59"/>
      <c r="L55" s="59"/>
      <c r="M55" s="59"/>
      <c r="N55" s="59"/>
      <c r="O55" s="59"/>
      <c r="P55" s="59"/>
      <c r="Q55" s="59"/>
      <c r="R55" s="59"/>
      <c r="S55" s="59"/>
      <c r="T55" s="59"/>
      <c r="U55" s="59"/>
    </row>
    <row r="56" spans="1:21" x14ac:dyDescent="0.25">
      <c r="A56" s="59"/>
      <c r="B56" s="59"/>
      <c r="C56" s="59"/>
      <c r="D56" s="59"/>
      <c r="E56" s="10">
        <f t="shared" si="1"/>
        <v>0</v>
      </c>
      <c r="F56" s="59"/>
      <c r="G56" s="59"/>
      <c r="H56" s="59"/>
      <c r="I56" s="59"/>
      <c r="J56" s="59"/>
      <c r="K56" s="59"/>
      <c r="L56" s="59"/>
      <c r="M56" s="59"/>
      <c r="N56" s="59"/>
      <c r="O56" s="59"/>
      <c r="P56" s="59"/>
      <c r="Q56" s="59"/>
      <c r="R56" s="59"/>
      <c r="S56" s="59"/>
      <c r="T56" s="59"/>
      <c r="U56" s="59"/>
    </row>
    <row r="57" spans="1:21" x14ac:dyDescent="0.25">
      <c r="A57" s="59"/>
      <c r="B57" s="59"/>
      <c r="C57" s="59"/>
      <c r="D57" s="59"/>
      <c r="E57" s="10">
        <f t="shared" si="1"/>
        <v>0</v>
      </c>
      <c r="F57" s="59"/>
      <c r="G57" s="59"/>
      <c r="H57" s="59"/>
      <c r="I57" s="59"/>
      <c r="J57" s="59"/>
      <c r="K57" s="59"/>
      <c r="L57" s="59"/>
      <c r="M57" s="59"/>
      <c r="N57" s="59"/>
      <c r="O57" s="59"/>
      <c r="P57" s="59"/>
      <c r="Q57" s="59"/>
      <c r="R57" s="59"/>
      <c r="S57" s="59"/>
      <c r="T57" s="59"/>
      <c r="U57" s="59"/>
    </row>
    <row r="58" spans="1:21" x14ac:dyDescent="0.25">
      <c r="A58" s="59"/>
      <c r="B58" s="59"/>
      <c r="C58" s="59"/>
      <c r="D58" s="59"/>
      <c r="E58" s="10">
        <f t="shared" si="1"/>
        <v>0</v>
      </c>
      <c r="F58" s="59"/>
      <c r="G58" s="59"/>
      <c r="H58" s="59"/>
      <c r="I58" s="59"/>
      <c r="J58" s="59"/>
      <c r="K58" s="59"/>
      <c r="L58" s="59"/>
      <c r="M58" s="59"/>
      <c r="N58" s="59"/>
      <c r="O58" s="59"/>
      <c r="P58" s="59"/>
      <c r="Q58" s="59"/>
      <c r="R58" s="59"/>
      <c r="S58" s="59"/>
      <c r="T58" s="59"/>
      <c r="U58" s="59"/>
    </row>
    <row r="59" spans="1:21" x14ac:dyDescent="0.25">
      <c r="A59" s="59"/>
      <c r="B59" s="59"/>
      <c r="C59" s="59"/>
      <c r="D59" s="59"/>
      <c r="E59" s="10">
        <f t="shared" si="1"/>
        <v>0</v>
      </c>
      <c r="F59" s="59"/>
      <c r="G59" s="59"/>
      <c r="H59" s="59"/>
      <c r="I59" s="59"/>
      <c r="J59" s="59"/>
      <c r="K59" s="59"/>
      <c r="L59" s="59"/>
      <c r="M59" s="59"/>
      <c r="N59" s="59"/>
      <c r="O59" s="59"/>
      <c r="P59" s="59"/>
      <c r="Q59" s="59"/>
      <c r="R59" s="59"/>
      <c r="S59" s="59"/>
      <c r="T59" s="59"/>
      <c r="U59" s="59"/>
    </row>
    <row r="60" spans="1:21" x14ac:dyDescent="0.25">
      <c r="A60" s="59"/>
      <c r="B60" s="59"/>
      <c r="C60" s="59"/>
      <c r="D60" s="59"/>
      <c r="E60" s="10">
        <f t="shared" si="1"/>
        <v>0</v>
      </c>
      <c r="F60" s="59"/>
      <c r="G60" s="59"/>
      <c r="H60" s="59"/>
      <c r="I60" s="59"/>
      <c r="J60" s="59"/>
      <c r="K60" s="59"/>
      <c r="L60" s="59"/>
      <c r="M60" s="59"/>
      <c r="N60" s="59"/>
      <c r="O60" s="59"/>
      <c r="P60" s="59"/>
      <c r="Q60" s="59"/>
      <c r="R60" s="59"/>
      <c r="S60" s="59"/>
      <c r="T60" s="59"/>
      <c r="U60" s="59"/>
    </row>
    <row r="61" spans="1:21" x14ac:dyDescent="0.25">
      <c r="A61" s="59"/>
      <c r="B61" s="59"/>
      <c r="C61" s="59"/>
      <c r="D61" s="59"/>
      <c r="E61" s="10">
        <f t="shared" si="1"/>
        <v>0</v>
      </c>
      <c r="F61" s="59"/>
      <c r="G61" s="59"/>
      <c r="H61" s="59"/>
      <c r="I61" s="59"/>
      <c r="J61" s="59"/>
      <c r="K61" s="59"/>
      <c r="L61" s="59"/>
      <c r="M61" s="59"/>
      <c r="N61" s="59"/>
      <c r="O61" s="59"/>
      <c r="P61" s="59"/>
      <c r="Q61" s="59"/>
      <c r="R61" s="59"/>
      <c r="S61" s="59"/>
      <c r="T61" s="59"/>
      <c r="U61" s="59"/>
    </row>
    <row r="62" spans="1:21" x14ac:dyDescent="0.25">
      <c r="A62" s="59"/>
      <c r="B62" s="59"/>
      <c r="C62" s="59"/>
      <c r="D62" s="59"/>
      <c r="E62" s="10">
        <f t="shared" si="1"/>
        <v>0</v>
      </c>
      <c r="F62" s="59"/>
      <c r="G62" s="59"/>
      <c r="H62" s="59"/>
      <c r="I62" s="59"/>
      <c r="J62" s="59"/>
      <c r="K62" s="59"/>
      <c r="L62" s="59"/>
      <c r="M62" s="59"/>
      <c r="N62" s="59"/>
      <c r="O62" s="59"/>
      <c r="P62" s="59"/>
      <c r="Q62" s="59"/>
      <c r="R62" s="59"/>
      <c r="S62" s="59"/>
      <c r="T62" s="59"/>
      <c r="U62" s="59"/>
    </row>
    <row r="63" spans="1:21" x14ac:dyDescent="0.25">
      <c r="A63" s="59"/>
      <c r="B63" s="59"/>
      <c r="C63" s="59"/>
      <c r="D63" s="59"/>
      <c r="E63" s="10">
        <f t="shared" si="1"/>
        <v>0</v>
      </c>
      <c r="F63" s="59"/>
      <c r="G63" s="59"/>
      <c r="H63" s="59"/>
      <c r="I63" s="59"/>
      <c r="J63" s="59"/>
      <c r="K63" s="59"/>
      <c r="L63" s="59"/>
      <c r="M63" s="59"/>
      <c r="N63" s="59"/>
      <c r="O63" s="59"/>
      <c r="P63" s="59"/>
      <c r="Q63" s="59"/>
      <c r="R63" s="59"/>
      <c r="S63" s="59"/>
      <c r="T63" s="59"/>
      <c r="U63" s="59"/>
    </row>
    <row r="64" spans="1:21" x14ac:dyDescent="0.25">
      <c r="A64" s="59"/>
      <c r="B64" s="59"/>
      <c r="C64" s="59"/>
      <c r="D64" s="59"/>
      <c r="E64" s="10">
        <f t="shared" si="1"/>
        <v>0</v>
      </c>
      <c r="F64" s="59"/>
      <c r="G64" s="59"/>
      <c r="H64" s="59"/>
      <c r="I64" s="59"/>
      <c r="J64" s="59"/>
      <c r="K64" s="59"/>
      <c r="L64" s="59"/>
      <c r="M64" s="59"/>
      <c r="N64" s="59"/>
      <c r="O64" s="59"/>
      <c r="P64" s="59"/>
      <c r="Q64" s="59"/>
      <c r="R64" s="59"/>
      <c r="S64" s="59"/>
      <c r="T64" s="59"/>
      <c r="U64" s="59"/>
    </row>
    <row r="65" spans="1:21" x14ac:dyDescent="0.25">
      <c r="A65" s="59"/>
      <c r="B65" s="59"/>
      <c r="C65" s="59"/>
      <c r="D65" s="59"/>
      <c r="E65" s="10">
        <f t="shared" si="1"/>
        <v>0</v>
      </c>
      <c r="F65" s="59"/>
      <c r="G65" s="59"/>
      <c r="H65" s="59"/>
      <c r="I65" s="59"/>
      <c r="J65" s="59"/>
      <c r="K65" s="59"/>
      <c r="L65" s="59"/>
      <c r="M65" s="59"/>
      <c r="N65" s="59"/>
      <c r="O65" s="59"/>
      <c r="P65" s="59"/>
      <c r="Q65" s="59"/>
      <c r="R65" s="59"/>
      <c r="S65" s="59"/>
      <c r="T65" s="59"/>
      <c r="U65" s="59"/>
    </row>
    <row r="66" spans="1:21" x14ac:dyDescent="0.25">
      <c r="A66" s="59"/>
      <c r="B66" s="59"/>
      <c r="C66" s="59"/>
      <c r="D66" s="59"/>
      <c r="E66" s="10">
        <f t="shared" si="1"/>
        <v>0</v>
      </c>
      <c r="F66" s="59"/>
      <c r="G66" s="59"/>
      <c r="H66" s="59"/>
      <c r="I66" s="59"/>
      <c r="J66" s="59"/>
      <c r="K66" s="59"/>
      <c r="L66" s="59"/>
      <c r="M66" s="59"/>
      <c r="N66" s="59"/>
      <c r="O66" s="59"/>
      <c r="P66" s="59"/>
      <c r="Q66" s="59"/>
      <c r="R66" s="59"/>
      <c r="S66" s="59"/>
      <c r="T66" s="59"/>
      <c r="U66" s="59"/>
    </row>
    <row r="67" spans="1:21" x14ac:dyDescent="0.25">
      <c r="A67" s="59"/>
      <c r="B67" s="59"/>
      <c r="C67" s="59"/>
      <c r="D67" s="59"/>
      <c r="E67" s="10">
        <f t="shared" si="1"/>
        <v>0</v>
      </c>
      <c r="F67" s="59"/>
      <c r="G67" s="59"/>
      <c r="H67" s="59"/>
      <c r="I67" s="59"/>
      <c r="J67" s="59"/>
      <c r="K67" s="59"/>
      <c r="L67" s="59"/>
      <c r="M67" s="59"/>
      <c r="N67" s="59"/>
      <c r="O67" s="59"/>
      <c r="P67" s="59"/>
      <c r="Q67" s="59"/>
      <c r="R67" s="59"/>
      <c r="S67" s="59"/>
      <c r="T67" s="59"/>
      <c r="U67" s="59"/>
    </row>
    <row r="68" spans="1:21" x14ac:dyDescent="0.25">
      <c r="A68" s="59"/>
      <c r="B68" s="59"/>
      <c r="C68" s="59"/>
      <c r="D68" s="59"/>
      <c r="E68" s="10">
        <f t="shared" ref="E68:E121" si="2">C68-D68</f>
        <v>0</v>
      </c>
      <c r="F68" s="59"/>
      <c r="G68" s="59"/>
      <c r="H68" s="59"/>
      <c r="I68" s="59"/>
      <c r="J68" s="59"/>
      <c r="K68" s="59"/>
      <c r="L68" s="59"/>
      <c r="M68" s="59"/>
      <c r="N68" s="59"/>
      <c r="O68" s="59"/>
      <c r="P68" s="59"/>
      <c r="Q68" s="59"/>
      <c r="R68" s="59"/>
      <c r="S68" s="59"/>
      <c r="T68" s="59"/>
      <c r="U68" s="59"/>
    </row>
    <row r="69" spans="1:21" x14ac:dyDescent="0.25">
      <c r="A69" s="59"/>
      <c r="B69" s="59"/>
      <c r="C69" s="59"/>
      <c r="D69" s="59"/>
      <c r="E69" s="10">
        <f t="shared" si="2"/>
        <v>0</v>
      </c>
      <c r="F69" s="59"/>
      <c r="G69" s="59"/>
      <c r="H69" s="59"/>
      <c r="I69" s="59"/>
      <c r="J69" s="59"/>
      <c r="K69" s="59"/>
      <c r="L69" s="59"/>
      <c r="M69" s="59"/>
      <c r="N69" s="59"/>
      <c r="O69" s="59"/>
      <c r="P69" s="59"/>
      <c r="Q69" s="59"/>
      <c r="R69" s="59"/>
      <c r="S69" s="59"/>
      <c r="T69" s="59"/>
      <c r="U69" s="59"/>
    </row>
    <row r="70" spans="1:21" x14ac:dyDescent="0.25">
      <c r="A70" s="59"/>
      <c r="B70" s="59"/>
      <c r="C70" s="59"/>
      <c r="D70" s="59"/>
      <c r="E70" s="10">
        <f t="shared" si="2"/>
        <v>0</v>
      </c>
      <c r="F70" s="59"/>
      <c r="G70" s="59"/>
      <c r="H70" s="59"/>
      <c r="I70" s="59"/>
      <c r="J70" s="59"/>
      <c r="K70" s="59"/>
      <c r="L70" s="59"/>
      <c r="M70" s="59"/>
      <c r="N70" s="59"/>
      <c r="O70" s="59"/>
      <c r="P70" s="59"/>
      <c r="Q70" s="59"/>
      <c r="R70" s="59"/>
      <c r="S70" s="59"/>
      <c r="T70" s="59"/>
      <c r="U70" s="59"/>
    </row>
    <row r="71" spans="1:21" x14ac:dyDescent="0.25">
      <c r="A71" s="59"/>
      <c r="B71" s="59"/>
      <c r="C71" s="59"/>
      <c r="D71" s="59"/>
      <c r="E71" s="10">
        <f t="shared" si="2"/>
        <v>0</v>
      </c>
      <c r="F71" s="59"/>
      <c r="G71" s="59"/>
      <c r="H71" s="59"/>
      <c r="I71" s="59"/>
      <c r="J71" s="59"/>
      <c r="K71" s="59"/>
      <c r="L71" s="59"/>
      <c r="M71" s="59"/>
      <c r="N71" s="59"/>
      <c r="O71" s="59"/>
      <c r="P71" s="59"/>
      <c r="Q71" s="59"/>
      <c r="R71" s="59"/>
      <c r="S71" s="59"/>
      <c r="T71" s="59"/>
      <c r="U71" s="59"/>
    </row>
    <row r="72" spans="1:21" x14ac:dyDescent="0.25">
      <c r="A72" s="59"/>
      <c r="B72" s="59"/>
      <c r="C72" s="59"/>
      <c r="D72" s="59"/>
      <c r="E72" s="10">
        <f t="shared" si="2"/>
        <v>0</v>
      </c>
      <c r="F72" s="59"/>
      <c r="G72" s="59"/>
      <c r="H72" s="59"/>
      <c r="I72" s="59"/>
      <c r="J72" s="59"/>
      <c r="K72" s="59"/>
      <c r="L72" s="59"/>
      <c r="M72" s="59"/>
      <c r="N72" s="59"/>
      <c r="O72" s="59"/>
      <c r="P72" s="59"/>
      <c r="Q72" s="59"/>
      <c r="R72" s="59"/>
      <c r="S72" s="59"/>
      <c r="T72" s="59"/>
      <c r="U72" s="59"/>
    </row>
    <row r="73" spans="1:21" x14ac:dyDescent="0.25">
      <c r="A73" s="59"/>
      <c r="B73" s="59"/>
      <c r="C73" s="59"/>
      <c r="D73" s="59"/>
      <c r="E73" s="10">
        <f t="shared" si="2"/>
        <v>0</v>
      </c>
      <c r="F73" s="59"/>
      <c r="G73" s="59"/>
      <c r="H73" s="59"/>
      <c r="I73" s="59"/>
      <c r="J73" s="59"/>
      <c r="K73" s="59"/>
      <c r="L73" s="59"/>
      <c r="M73" s="59"/>
      <c r="N73" s="59"/>
      <c r="O73" s="59"/>
      <c r="P73" s="59"/>
      <c r="Q73" s="59"/>
      <c r="R73" s="59"/>
      <c r="S73" s="59"/>
      <c r="T73" s="59"/>
      <c r="U73" s="59"/>
    </row>
    <row r="74" spans="1:21" x14ac:dyDescent="0.25">
      <c r="A74" s="59"/>
      <c r="B74" s="59"/>
      <c r="C74" s="59"/>
      <c r="D74" s="59"/>
      <c r="E74" s="10">
        <f t="shared" si="2"/>
        <v>0</v>
      </c>
      <c r="F74" s="59"/>
      <c r="G74" s="59"/>
      <c r="H74" s="59"/>
      <c r="I74" s="59"/>
      <c r="J74" s="59"/>
      <c r="K74" s="59"/>
      <c r="L74" s="59"/>
      <c r="M74" s="59"/>
      <c r="N74" s="59"/>
      <c r="O74" s="59"/>
      <c r="P74" s="59"/>
      <c r="Q74" s="59"/>
      <c r="R74" s="59"/>
      <c r="S74" s="59"/>
      <c r="T74" s="59"/>
      <c r="U74" s="59"/>
    </row>
    <row r="75" spans="1:21" x14ac:dyDescent="0.25">
      <c r="A75" s="59"/>
      <c r="B75" s="59"/>
      <c r="C75" s="59"/>
      <c r="D75" s="59"/>
      <c r="E75" s="10">
        <f t="shared" si="2"/>
        <v>0</v>
      </c>
      <c r="F75" s="59"/>
      <c r="G75" s="59"/>
      <c r="H75" s="59"/>
      <c r="I75" s="59"/>
      <c r="J75" s="59"/>
      <c r="K75" s="59"/>
      <c r="L75" s="59"/>
      <c r="M75" s="59"/>
      <c r="N75" s="59"/>
      <c r="O75" s="59"/>
      <c r="P75" s="59"/>
      <c r="Q75" s="59"/>
      <c r="R75" s="59"/>
      <c r="S75" s="59"/>
      <c r="T75" s="59"/>
      <c r="U75" s="59"/>
    </row>
    <row r="76" spans="1:21" x14ac:dyDescent="0.25">
      <c r="A76" s="59"/>
      <c r="B76" s="59"/>
      <c r="C76" s="59"/>
      <c r="D76" s="59"/>
      <c r="E76" s="10">
        <f t="shared" si="2"/>
        <v>0</v>
      </c>
      <c r="F76" s="59"/>
      <c r="G76" s="59"/>
      <c r="H76" s="59"/>
      <c r="I76" s="59"/>
      <c r="J76" s="59"/>
      <c r="K76" s="59"/>
      <c r="L76" s="59"/>
      <c r="M76" s="59"/>
      <c r="N76" s="59"/>
      <c r="O76" s="59"/>
      <c r="P76" s="59"/>
      <c r="Q76" s="59"/>
      <c r="R76" s="59"/>
      <c r="S76" s="59"/>
      <c r="T76" s="59"/>
      <c r="U76" s="59"/>
    </row>
    <row r="77" spans="1:21" x14ac:dyDescent="0.25">
      <c r="A77" s="59"/>
      <c r="B77" s="59"/>
      <c r="C77" s="59"/>
      <c r="D77" s="59"/>
      <c r="E77" s="10">
        <f t="shared" si="2"/>
        <v>0</v>
      </c>
      <c r="F77" s="59"/>
      <c r="G77" s="59"/>
      <c r="H77" s="59"/>
      <c r="I77" s="59"/>
      <c r="J77" s="59"/>
      <c r="K77" s="59"/>
      <c r="L77" s="59"/>
      <c r="M77" s="59"/>
      <c r="N77" s="59"/>
      <c r="O77" s="59"/>
      <c r="P77" s="59"/>
      <c r="Q77" s="59"/>
      <c r="R77" s="59"/>
      <c r="S77" s="59"/>
      <c r="T77" s="59"/>
      <c r="U77" s="59"/>
    </row>
    <row r="78" spans="1:21" x14ac:dyDescent="0.25">
      <c r="A78" s="59"/>
      <c r="B78" s="59"/>
      <c r="C78" s="59"/>
      <c r="D78" s="59"/>
      <c r="E78" s="10">
        <f t="shared" si="2"/>
        <v>0</v>
      </c>
      <c r="F78" s="59"/>
      <c r="G78" s="59"/>
      <c r="H78" s="59"/>
      <c r="I78" s="59"/>
      <c r="J78" s="59"/>
      <c r="K78" s="59"/>
      <c r="L78" s="59"/>
      <c r="M78" s="59"/>
      <c r="N78" s="59"/>
      <c r="O78" s="59"/>
      <c r="P78" s="59"/>
      <c r="Q78" s="59"/>
      <c r="R78" s="59"/>
      <c r="S78" s="59"/>
      <c r="T78" s="59"/>
      <c r="U78" s="59"/>
    </row>
    <row r="79" spans="1:21" x14ac:dyDescent="0.25">
      <c r="A79" s="59"/>
      <c r="B79" s="59"/>
      <c r="C79" s="59"/>
      <c r="D79" s="59"/>
      <c r="E79" s="10">
        <f t="shared" si="2"/>
        <v>0</v>
      </c>
      <c r="F79" s="59"/>
      <c r="G79" s="59"/>
      <c r="H79" s="59"/>
      <c r="I79" s="59"/>
      <c r="J79" s="59"/>
      <c r="K79" s="59"/>
      <c r="L79" s="59"/>
      <c r="M79" s="59"/>
      <c r="N79" s="59"/>
      <c r="O79" s="59"/>
      <c r="P79" s="59"/>
      <c r="Q79" s="59"/>
      <c r="R79" s="59"/>
      <c r="S79" s="59"/>
      <c r="T79" s="59"/>
      <c r="U79" s="59"/>
    </row>
    <row r="80" spans="1:21" x14ac:dyDescent="0.25">
      <c r="A80" s="59"/>
      <c r="B80" s="59"/>
      <c r="C80" s="59"/>
      <c r="D80" s="59"/>
      <c r="E80" s="10">
        <f t="shared" si="2"/>
        <v>0</v>
      </c>
      <c r="F80" s="59"/>
      <c r="G80" s="59"/>
      <c r="H80" s="59"/>
      <c r="I80" s="59"/>
      <c r="J80" s="59"/>
      <c r="K80" s="59"/>
      <c r="L80" s="59"/>
      <c r="M80" s="59"/>
      <c r="N80" s="59"/>
      <c r="O80" s="59"/>
      <c r="P80" s="59"/>
      <c r="Q80" s="59"/>
      <c r="R80" s="59"/>
      <c r="S80" s="59"/>
      <c r="T80" s="59"/>
      <c r="U80" s="59"/>
    </row>
    <row r="81" spans="1:21" x14ac:dyDescent="0.25">
      <c r="A81" s="59"/>
      <c r="B81" s="59"/>
      <c r="C81" s="59"/>
      <c r="D81" s="59"/>
      <c r="E81" s="10">
        <f t="shared" si="2"/>
        <v>0</v>
      </c>
      <c r="F81" s="59"/>
      <c r="G81" s="59"/>
      <c r="H81" s="59"/>
      <c r="I81" s="59"/>
      <c r="J81" s="59"/>
      <c r="K81" s="59"/>
      <c r="L81" s="59"/>
      <c r="M81" s="59"/>
      <c r="N81" s="59"/>
      <c r="O81" s="59"/>
      <c r="P81" s="59"/>
      <c r="Q81" s="59"/>
      <c r="R81" s="59"/>
      <c r="S81" s="59"/>
      <c r="T81" s="59"/>
      <c r="U81" s="59"/>
    </row>
    <row r="82" spans="1:21" x14ac:dyDescent="0.25">
      <c r="A82" s="59"/>
      <c r="B82" s="59"/>
      <c r="C82" s="59"/>
      <c r="D82" s="59"/>
      <c r="E82" s="10">
        <f t="shared" si="2"/>
        <v>0</v>
      </c>
      <c r="F82" s="59"/>
      <c r="G82" s="59"/>
      <c r="H82" s="59"/>
      <c r="I82" s="59"/>
      <c r="J82" s="59"/>
      <c r="K82" s="59"/>
      <c r="L82" s="59"/>
      <c r="M82" s="59"/>
      <c r="N82" s="59"/>
      <c r="O82" s="59"/>
      <c r="P82" s="59"/>
      <c r="Q82" s="59"/>
      <c r="R82" s="59"/>
      <c r="S82" s="59"/>
      <c r="T82" s="59"/>
      <c r="U82" s="59"/>
    </row>
    <row r="83" spans="1:21" x14ac:dyDescent="0.25">
      <c r="A83" s="59"/>
      <c r="B83" s="59"/>
      <c r="C83" s="59"/>
      <c r="D83" s="59"/>
      <c r="E83" s="10">
        <f t="shared" si="2"/>
        <v>0</v>
      </c>
      <c r="F83" s="59"/>
      <c r="G83" s="59"/>
      <c r="H83" s="59"/>
      <c r="I83" s="59"/>
      <c r="J83" s="59"/>
      <c r="K83" s="59"/>
      <c r="L83" s="59"/>
      <c r="M83" s="59"/>
      <c r="N83" s="59"/>
      <c r="O83" s="59"/>
      <c r="P83" s="59"/>
      <c r="Q83" s="59"/>
      <c r="R83" s="59"/>
      <c r="S83" s="59"/>
      <c r="T83" s="59"/>
      <c r="U83" s="59"/>
    </row>
    <row r="84" spans="1:21" x14ac:dyDescent="0.25">
      <c r="A84" s="59"/>
      <c r="B84" s="59"/>
      <c r="C84" s="59"/>
      <c r="D84" s="59"/>
      <c r="E84" s="10">
        <f t="shared" si="2"/>
        <v>0</v>
      </c>
      <c r="F84" s="59"/>
      <c r="G84" s="59"/>
      <c r="H84" s="59"/>
      <c r="I84" s="59"/>
      <c r="J84" s="59"/>
      <c r="K84" s="59"/>
      <c r="L84" s="59"/>
      <c r="M84" s="59"/>
      <c r="N84" s="59"/>
      <c r="O84" s="59"/>
      <c r="P84" s="59"/>
      <c r="Q84" s="59"/>
      <c r="R84" s="59"/>
      <c r="S84" s="59"/>
      <c r="T84" s="59"/>
      <c r="U84" s="59"/>
    </row>
    <row r="85" spans="1:21" x14ac:dyDescent="0.25">
      <c r="A85" s="59"/>
      <c r="B85" s="59"/>
      <c r="C85" s="59"/>
      <c r="D85" s="59"/>
      <c r="E85" s="10">
        <f t="shared" si="2"/>
        <v>0</v>
      </c>
      <c r="F85" s="59"/>
      <c r="G85" s="59"/>
      <c r="H85" s="59"/>
      <c r="I85" s="59"/>
      <c r="J85" s="59"/>
      <c r="K85" s="59"/>
      <c r="L85" s="59"/>
      <c r="M85" s="59"/>
      <c r="N85" s="59"/>
      <c r="O85" s="59"/>
      <c r="P85" s="59"/>
      <c r="Q85" s="59"/>
      <c r="R85" s="59"/>
      <c r="S85" s="59"/>
      <c r="T85" s="59"/>
      <c r="U85" s="59"/>
    </row>
    <row r="86" spans="1:21" x14ac:dyDescent="0.25">
      <c r="A86" s="59"/>
      <c r="B86" s="59"/>
      <c r="C86" s="59"/>
      <c r="D86" s="59"/>
      <c r="E86" s="10">
        <f t="shared" si="2"/>
        <v>0</v>
      </c>
      <c r="F86" s="59"/>
      <c r="G86" s="59"/>
      <c r="H86" s="59"/>
      <c r="I86" s="59"/>
      <c r="J86" s="59"/>
      <c r="K86" s="59"/>
      <c r="L86" s="59"/>
      <c r="M86" s="59"/>
      <c r="N86" s="59"/>
      <c r="O86" s="59"/>
      <c r="P86" s="59"/>
      <c r="Q86" s="59"/>
      <c r="R86" s="59"/>
      <c r="S86" s="59"/>
      <c r="T86" s="59"/>
      <c r="U86" s="59"/>
    </row>
    <row r="87" spans="1:21" x14ac:dyDescent="0.25">
      <c r="A87" s="59"/>
      <c r="B87" s="59"/>
      <c r="C87" s="59"/>
      <c r="D87" s="59"/>
      <c r="E87" s="10">
        <f t="shared" si="2"/>
        <v>0</v>
      </c>
      <c r="F87" s="59"/>
      <c r="G87" s="59"/>
      <c r="H87" s="59"/>
      <c r="I87" s="59"/>
      <c r="J87" s="59"/>
      <c r="K87" s="59"/>
      <c r="L87" s="59"/>
      <c r="M87" s="59"/>
      <c r="N87" s="59"/>
      <c r="O87" s="59"/>
      <c r="P87" s="59"/>
      <c r="Q87" s="59"/>
      <c r="R87" s="59"/>
      <c r="S87" s="59"/>
      <c r="T87" s="59"/>
      <c r="U87" s="59"/>
    </row>
    <row r="88" spans="1:21" x14ac:dyDescent="0.25">
      <c r="A88" s="59"/>
      <c r="B88" s="59"/>
      <c r="C88" s="59"/>
      <c r="D88" s="59"/>
      <c r="E88" s="10">
        <f t="shared" si="2"/>
        <v>0</v>
      </c>
      <c r="F88" s="59"/>
      <c r="G88" s="59"/>
      <c r="H88" s="59"/>
      <c r="I88" s="59"/>
      <c r="J88" s="59"/>
      <c r="K88" s="59"/>
      <c r="L88" s="59"/>
      <c r="M88" s="59"/>
      <c r="N88" s="59"/>
      <c r="O88" s="59"/>
      <c r="P88" s="59"/>
      <c r="Q88" s="59"/>
      <c r="R88" s="59"/>
      <c r="S88" s="59"/>
      <c r="T88" s="59"/>
      <c r="U88" s="59"/>
    </row>
    <row r="89" spans="1:21" x14ac:dyDescent="0.25">
      <c r="A89" s="59"/>
      <c r="B89" s="59"/>
      <c r="C89" s="59"/>
      <c r="D89" s="59"/>
      <c r="E89" s="10">
        <f t="shared" si="2"/>
        <v>0</v>
      </c>
      <c r="F89" s="59"/>
      <c r="G89" s="59"/>
      <c r="H89" s="59"/>
      <c r="I89" s="59"/>
      <c r="J89" s="59"/>
      <c r="K89" s="59"/>
      <c r="L89" s="59"/>
      <c r="M89" s="59"/>
      <c r="N89" s="59"/>
      <c r="O89" s="59"/>
      <c r="P89" s="59"/>
      <c r="Q89" s="59"/>
      <c r="R89" s="59"/>
      <c r="S89" s="59"/>
      <c r="T89" s="59"/>
      <c r="U89" s="59"/>
    </row>
    <row r="90" spans="1:21" x14ac:dyDescent="0.25">
      <c r="A90" s="59"/>
      <c r="B90" s="59"/>
      <c r="C90" s="59"/>
      <c r="D90" s="59"/>
      <c r="E90" s="10">
        <f t="shared" si="2"/>
        <v>0</v>
      </c>
      <c r="F90" s="59"/>
      <c r="G90" s="59"/>
      <c r="H90" s="59"/>
      <c r="I90" s="59"/>
      <c r="J90" s="59"/>
      <c r="K90" s="59"/>
      <c r="L90" s="59"/>
      <c r="M90" s="59"/>
      <c r="N90" s="59"/>
      <c r="O90" s="59"/>
      <c r="P90" s="59"/>
      <c r="Q90" s="59"/>
      <c r="R90" s="59"/>
      <c r="S90" s="59"/>
      <c r="T90" s="59"/>
      <c r="U90" s="59"/>
    </row>
    <row r="91" spans="1:21" x14ac:dyDescent="0.25">
      <c r="A91" s="59"/>
      <c r="B91" s="59"/>
      <c r="C91" s="59"/>
      <c r="D91" s="59"/>
      <c r="E91" s="10">
        <f t="shared" si="2"/>
        <v>0</v>
      </c>
      <c r="F91" s="59"/>
      <c r="G91" s="59"/>
      <c r="H91" s="59"/>
      <c r="I91" s="59"/>
      <c r="J91" s="59"/>
      <c r="K91" s="59"/>
      <c r="L91" s="59"/>
      <c r="M91" s="59"/>
      <c r="N91" s="59"/>
      <c r="O91" s="59"/>
      <c r="P91" s="59"/>
      <c r="Q91" s="59"/>
      <c r="R91" s="59"/>
      <c r="S91" s="59"/>
      <c r="T91" s="59"/>
      <c r="U91" s="59"/>
    </row>
    <row r="92" spans="1:21" x14ac:dyDescent="0.25">
      <c r="A92" s="59"/>
      <c r="B92" s="59"/>
      <c r="C92" s="59"/>
      <c r="D92" s="59"/>
      <c r="E92" s="10">
        <f t="shared" si="2"/>
        <v>0</v>
      </c>
      <c r="F92" s="59"/>
      <c r="G92" s="59"/>
      <c r="H92" s="59"/>
      <c r="I92" s="59"/>
      <c r="J92" s="59"/>
      <c r="K92" s="59"/>
      <c r="L92" s="59"/>
      <c r="M92" s="59"/>
      <c r="N92" s="59"/>
      <c r="O92" s="59"/>
      <c r="P92" s="59"/>
      <c r="Q92" s="59"/>
      <c r="R92" s="59"/>
      <c r="S92" s="59"/>
      <c r="T92" s="59"/>
      <c r="U92" s="59"/>
    </row>
    <row r="93" spans="1:21" x14ac:dyDescent="0.25">
      <c r="A93" s="59"/>
      <c r="B93" s="59"/>
      <c r="C93" s="59"/>
      <c r="D93" s="59"/>
      <c r="E93" s="10">
        <f t="shared" si="2"/>
        <v>0</v>
      </c>
      <c r="F93" s="59"/>
      <c r="G93" s="59"/>
      <c r="H93" s="59"/>
      <c r="I93" s="59"/>
      <c r="J93" s="59"/>
      <c r="K93" s="59"/>
      <c r="L93" s="59"/>
      <c r="M93" s="59"/>
      <c r="N93" s="59"/>
      <c r="O93" s="59"/>
      <c r="P93" s="59"/>
      <c r="Q93" s="59"/>
      <c r="R93" s="59"/>
      <c r="S93" s="59"/>
      <c r="T93" s="59"/>
      <c r="U93" s="59"/>
    </row>
    <row r="94" spans="1:21" x14ac:dyDescent="0.25">
      <c r="A94" s="59"/>
      <c r="B94" s="59"/>
      <c r="C94" s="59"/>
      <c r="D94" s="59"/>
      <c r="E94" s="10">
        <f t="shared" si="2"/>
        <v>0</v>
      </c>
      <c r="F94" s="59"/>
      <c r="G94" s="59"/>
      <c r="H94" s="59"/>
      <c r="I94" s="59"/>
      <c r="J94" s="59"/>
      <c r="K94" s="59"/>
      <c r="L94" s="59"/>
      <c r="M94" s="59"/>
      <c r="N94" s="59"/>
      <c r="O94" s="59"/>
      <c r="P94" s="59"/>
      <c r="Q94" s="59"/>
      <c r="R94" s="59"/>
      <c r="S94" s="59"/>
      <c r="T94" s="59"/>
      <c r="U94" s="59"/>
    </row>
    <row r="95" spans="1:21" x14ac:dyDescent="0.25">
      <c r="A95" s="59"/>
      <c r="B95" s="59"/>
      <c r="C95" s="59"/>
      <c r="D95" s="59"/>
      <c r="E95" s="10">
        <f t="shared" si="2"/>
        <v>0</v>
      </c>
      <c r="F95" s="59"/>
      <c r="G95" s="59"/>
      <c r="H95" s="59"/>
      <c r="I95" s="59"/>
      <c r="J95" s="59"/>
      <c r="K95" s="59"/>
      <c r="L95" s="59"/>
      <c r="M95" s="59"/>
      <c r="N95" s="59"/>
      <c r="O95" s="59"/>
      <c r="P95" s="59"/>
      <c r="Q95" s="59"/>
      <c r="R95" s="59"/>
      <c r="S95" s="59"/>
      <c r="T95" s="59"/>
      <c r="U95" s="59"/>
    </row>
    <row r="96" spans="1:21" x14ac:dyDescent="0.25">
      <c r="A96" s="59"/>
      <c r="B96" s="59"/>
      <c r="C96" s="59"/>
      <c r="D96" s="59"/>
      <c r="E96" s="10">
        <f t="shared" si="2"/>
        <v>0</v>
      </c>
      <c r="F96" s="59"/>
      <c r="G96" s="59"/>
      <c r="H96" s="59"/>
      <c r="I96" s="59"/>
      <c r="J96" s="59"/>
      <c r="K96" s="59"/>
      <c r="L96" s="59"/>
      <c r="M96" s="59"/>
      <c r="N96" s="59"/>
      <c r="O96" s="59"/>
      <c r="P96" s="59"/>
      <c r="Q96" s="59"/>
      <c r="R96" s="59"/>
      <c r="S96" s="59"/>
      <c r="T96" s="59"/>
      <c r="U96" s="59"/>
    </row>
    <row r="97" spans="1:21" x14ac:dyDescent="0.25">
      <c r="A97" s="59"/>
      <c r="B97" s="59"/>
      <c r="C97" s="59"/>
      <c r="D97" s="59"/>
      <c r="E97" s="10">
        <f t="shared" si="2"/>
        <v>0</v>
      </c>
      <c r="F97" s="59"/>
      <c r="G97" s="59"/>
      <c r="H97" s="59"/>
      <c r="I97" s="59"/>
      <c r="J97" s="59"/>
      <c r="K97" s="59"/>
      <c r="L97" s="59"/>
      <c r="M97" s="59"/>
      <c r="N97" s="59"/>
      <c r="O97" s="59"/>
      <c r="P97" s="59"/>
      <c r="Q97" s="59"/>
      <c r="R97" s="59"/>
      <c r="S97" s="59"/>
      <c r="T97" s="59"/>
      <c r="U97" s="59"/>
    </row>
    <row r="98" spans="1:21" x14ac:dyDescent="0.25">
      <c r="A98" s="59"/>
      <c r="B98" s="59"/>
      <c r="C98" s="59"/>
      <c r="D98" s="59"/>
      <c r="E98" s="10">
        <f t="shared" si="2"/>
        <v>0</v>
      </c>
      <c r="F98" s="59"/>
      <c r="G98" s="59"/>
      <c r="H98" s="59"/>
      <c r="I98" s="59"/>
      <c r="J98" s="59"/>
      <c r="K98" s="59"/>
      <c r="L98" s="59"/>
      <c r="M98" s="59"/>
      <c r="N98" s="59"/>
      <c r="O98" s="59"/>
      <c r="P98" s="59"/>
      <c r="Q98" s="59"/>
      <c r="R98" s="59"/>
      <c r="S98" s="59"/>
      <c r="T98" s="59"/>
      <c r="U98" s="59"/>
    </row>
    <row r="99" spans="1:21" x14ac:dyDescent="0.25">
      <c r="A99" s="59"/>
      <c r="B99" s="59"/>
      <c r="C99" s="59"/>
      <c r="D99" s="59"/>
      <c r="E99" s="10">
        <f t="shared" si="2"/>
        <v>0</v>
      </c>
      <c r="F99" s="59"/>
      <c r="G99" s="59"/>
      <c r="H99" s="59"/>
      <c r="I99" s="59"/>
      <c r="J99" s="59"/>
      <c r="K99" s="59"/>
      <c r="L99" s="59"/>
      <c r="M99" s="59"/>
      <c r="N99" s="59"/>
      <c r="O99" s="59"/>
      <c r="P99" s="59"/>
      <c r="Q99" s="59"/>
      <c r="R99" s="59"/>
      <c r="S99" s="59"/>
      <c r="T99" s="59"/>
      <c r="U99" s="59"/>
    </row>
    <row r="100" spans="1:21" x14ac:dyDescent="0.25">
      <c r="A100" s="59"/>
      <c r="B100" s="59"/>
      <c r="C100" s="59"/>
      <c r="D100" s="59"/>
      <c r="E100" s="10">
        <f t="shared" si="2"/>
        <v>0</v>
      </c>
      <c r="F100" s="59"/>
      <c r="G100" s="59"/>
      <c r="H100" s="59"/>
      <c r="I100" s="59"/>
      <c r="J100" s="59"/>
      <c r="K100" s="59"/>
      <c r="L100" s="59"/>
      <c r="M100" s="59"/>
      <c r="N100" s="59"/>
      <c r="O100" s="59"/>
      <c r="P100" s="59"/>
      <c r="Q100" s="59"/>
      <c r="R100" s="59"/>
      <c r="S100" s="59"/>
      <c r="T100" s="59"/>
      <c r="U100" s="59"/>
    </row>
    <row r="101" spans="1:21" x14ac:dyDescent="0.25">
      <c r="A101" s="59"/>
      <c r="B101" s="59"/>
      <c r="C101" s="59"/>
      <c r="D101" s="59"/>
      <c r="E101" s="10">
        <f t="shared" si="2"/>
        <v>0</v>
      </c>
      <c r="F101" s="59"/>
      <c r="G101" s="59"/>
      <c r="H101" s="59"/>
      <c r="I101" s="59"/>
      <c r="J101" s="59"/>
      <c r="K101" s="59"/>
      <c r="L101" s="59"/>
      <c r="M101" s="59"/>
      <c r="N101" s="59"/>
      <c r="O101" s="59"/>
      <c r="P101" s="59"/>
      <c r="Q101" s="59"/>
      <c r="R101" s="59"/>
      <c r="S101" s="59"/>
      <c r="T101" s="59"/>
      <c r="U101" s="59"/>
    </row>
    <row r="102" spans="1:21" x14ac:dyDescent="0.25">
      <c r="A102" s="59"/>
      <c r="B102" s="59"/>
      <c r="C102" s="59"/>
      <c r="D102" s="59"/>
      <c r="E102" s="10">
        <f t="shared" si="2"/>
        <v>0</v>
      </c>
      <c r="F102" s="59"/>
      <c r="G102" s="59"/>
      <c r="H102" s="59"/>
      <c r="I102" s="59"/>
      <c r="J102" s="59"/>
      <c r="K102" s="59"/>
      <c r="L102" s="59"/>
      <c r="M102" s="59"/>
      <c r="N102" s="59"/>
      <c r="O102" s="59"/>
      <c r="P102" s="59"/>
      <c r="Q102" s="59"/>
      <c r="R102" s="59"/>
      <c r="S102" s="59"/>
      <c r="T102" s="59"/>
      <c r="U102" s="59"/>
    </row>
    <row r="103" spans="1:21" x14ac:dyDescent="0.25">
      <c r="A103" s="59"/>
      <c r="B103" s="59"/>
      <c r="C103" s="59"/>
      <c r="D103" s="59"/>
      <c r="E103" s="10">
        <f t="shared" si="2"/>
        <v>0</v>
      </c>
      <c r="F103" s="59"/>
      <c r="G103" s="59"/>
      <c r="H103" s="59"/>
      <c r="I103" s="59"/>
      <c r="J103" s="59"/>
      <c r="K103" s="59"/>
      <c r="L103" s="59"/>
      <c r="M103" s="59"/>
      <c r="N103" s="59"/>
      <c r="O103" s="59"/>
      <c r="P103" s="59"/>
      <c r="Q103" s="59"/>
      <c r="R103" s="59"/>
      <c r="S103" s="59"/>
      <c r="T103" s="59"/>
      <c r="U103" s="59"/>
    </row>
    <row r="104" spans="1:21" x14ac:dyDescent="0.25">
      <c r="A104" s="59"/>
      <c r="B104" s="59"/>
      <c r="C104" s="59"/>
      <c r="D104" s="59"/>
      <c r="E104" s="10">
        <f t="shared" si="2"/>
        <v>0</v>
      </c>
      <c r="F104" s="59"/>
      <c r="G104" s="59"/>
      <c r="H104" s="59"/>
      <c r="I104" s="59"/>
      <c r="J104" s="59"/>
      <c r="K104" s="59"/>
      <c r="L104" s="59"/>
      <c r="M104" s="59"/>
      <c r="N104" s="59"/>
      <c r="O104" s="59"/>
      <c r="P104" s="59"/>
      <c r="Q104" s="59"/>
      <c r="R104" s="59"/>
      <c r="S104" s="59"/>
      <c r="T104" s="59"/>
      <c r="U104" s="59"/>
    </row>
    <row r="105" spans="1:21" x14ac:dyDescent="0.25">
      <c r="A105" s="59"/>
      <c r="B105" s="59"/>
      <c r="C105" s="59"/>
      <c r="D105" s="59"/>
      <c r="E105" s="10">
        <f t="shared" si="2"/>
        <v>0</v>
      </c>
      <c r="F105" s="59"/>
      <c r="G105" s="59"/>
      <c r="H105" s="59"/>
      <c r="I105" s="59"/>
      <c r="J105" s="59"/>
      <c r="K105" s="59"/>
      <c r="L105" s="59"/>
      <c r="M105" s="59"/>
      <c r="N105" s="59"/>
      <c r="O105" s="59"/>
      <c r="P105" s="59"/>
      <c r="Q105" s="59"/>
      <c r="R105" s="59"/>
      <c r="S105" s="59"/>
      <c r="T105" s="59"/>
      <c r="U105" s="59"/>
    </row>
    <row r="106" spans="1:21" x14ac:dyDescent="0.25">
      <c r="A106" s="59"/>
      <c r="B106" s="59"/>
      <c r="C106" s="59"/>
      <c r="D106" s="59"/>
      <c r="E106" s="10">
        <f t="shared" si="2"/>
        <v>0</v>
      </c>
      <c r="F106" s="59"/>
      <c r="G106" s="59"/>
      <c r="H106" s="59"/>
      <c r="I106" s="59"/>
      <c r="J106" s="59"/>
      <c r="K106" s="59"/>
      <c r="L106" s="59"/>
      <c r="M106" s="59"/>
      <c r="N106" s="59"/>
      <c r="O106" s="59"/>
      <c r="P106" s="59"/>
      <c r="Q106" s="59"/>
      <c r="R106" s="59"/>
      <c r="S106" s="59"/>
      <c r="T106" s="59"/>
      <c r="U106" s="59"/>
    </row>
    <row r="107" spans="1:21" x14ac:dyDescent="0.25">
      <c r="A107" s="59"/>
      <c r="B107" s="59"/>
      <c r="C107" s="59"/>
      <c r="D107" s="59"/>
      <c r="E107" s="10">
        <f t="shared" si="2"/>
        <v>0</v>
      </c>
      <c r="F107" s="59"/>
      <c r="G107" s="59"/>
      <c r="H107" s="59"/>
      <c r="I107" s="59"/>
      <c r="J107" s="59"/>
      <c r="K107" s="59"/>
      <c r="L107" s="59"/>
      <c r="M107" s="59"/>
      <c r="N107" s="59"/>
      <c r="O107" s="59"/>
      <c r="P107" s="59"/>
      <c r="Q107" s="59"/>
      <c r="R107" s="59"/>
      <c r="S107" s="59"/>
      <c r="T107" s="59"/>
      <c r="U107" s="59"/>
    </row>
    <row r="108" spans="1:21" x14ac:dyDescent="0.25">
      <c r="A108" s="59"/>
      <c r="B108" s="59"/>
      <c r="C108" s="59"/>
      <c r="D108" s="59"/>
      <c r="E108" s="10">
        <f t="shared" si="2"/>
        <v>0</v>
      </c>
      <c r="F108" s="59"/>
      <c r="G108" s="59"/>
      <c r="H108" s="59"/>
      <c r="I108" s="59"/>
      <c r="J108" s="59"/>
      <c r="K108" s="59"/>
      <c r="L108" s="59"/>
      <c r="M108" s="59"/>
      <c r="N108" s="59"/>
      <c r="O108" s="59"/>
      <c r="P108" s="59"/>
      <c r="Q108" s="59"/>
      <c r="R108" s="59"/>
      <c r="S108" s="59"/>
      <c r="T108" s="59"/>
      <c r="U108" s="59"/>
    </row>
    <row r="109" spans="1:21" x14ac:dyDescent="0.25">
      <c r="A109" s="59"/>
      <c r="B109" s="59"/>
      <c r="C109" s="59"/>
      <c r="D109" s="59"/>
      <c r="E109" s="10">
        <f t="shared" si="2"/>
        <v>0</v>
      </c>
      <c r="F109" s="59"/>
      <c r="G109" s="59"/>
      <c r="H109" s="59"/>
      <c r="I109" s="59"/>
      <c r="J109" s="59"/>
      <c r="K109" s="59"/>
      <c r="L109" s="59"/>
      <c r="M109" s="59"/>
      <c r="N109" s="59"/>
      <c r="O109" s="59"/>
      <c r="P109" s="59"/>
      <c r="Q109" s="59"/>
      <c r="R109" s="59"/>
      <c r="S109" s="59"/>
      <c r="T109" s="59"/>
      <c r="U109" s="59"/>
    </row>
    <row r="110" spans="1:21" x14ac:dyDescent="0.25">
      <c r="A110" s="59"/>
      <c r="B110" s="59"/>
      <c r="C110" s="59"/>
      <c r="D110" s="59"/>
      <c r="E110" s="10">
        <f t="shared" si="2"/>
        <v>0</v>
      </c>
      <c r="F110" s="59"/>
      <c r="G110" s="59"/>
      <c r="H110" s="59"/>
      <c r="I110" s="59"/>
      <c r="J110" s="59"/>
      <c r="K110" s="59"/>
      <c r="L110" s="59"/>
      <c r="M110" s="59"/>
      <c r="N110" s="59"/>
      <c r="O110" s="59"/>
      <c r="P110" s="59"/>
      <c r="Q110" s="59"/>
      <c r="R110" s="59"/>
      <c r="S110" s="59"/>
      <c r="T110" s="59"/>
      <c r="U110" s="59"/>
    </row>
    <row r="111" spans="1:21" x14ac:dyDescent="0.25">
      <c r="A111" s="59"/>
      <c r="B111" s="59"/>
      <c r="C111" s="59"/>
      <c r="D111" s="59"/>
      <c r="E111" s="10">
        <f t="shared" si="2"/>
        <v>0</v>
      </c>
      <c r="F111" s="59"/>
      <c r="G111" s="59"/>
      <c r="H111" s="59"/>
      <c r="I111" s="59"/>
      <c r="J111" s="59"/>
      <c r="K111" s="59"/>
      <c r="L111" s="59"/>
      <c r="M111" s="59"/>
      <c r="N111" s="59"/>
      <c r="O111" s="59"/>
      <c r="P111" s="59"/>
      <c r="Q111" s="59"/>
      <c r="R111" s="59"/>
      <c r="S111" s="59"/>
      <c r="T111" s="59"/>
      <c r="U111" s="59"/>
    </row>
    <row r="112" spans="1:21" x14ac:dyDescent="0.25">
      <c r="A112" s="59"/>
      <c r="B112" s="59"/>
      <c r="C112" s="59"/>
      <c r="D112" s="59"/>
      <c r="E112" s="10">
        <f t="shared" si="2"/>
        <v>0</v>
      </c>
      <c r="F112" s="59"/>
      <c r="G112" s="59"/>
      <c r="H112" s="59"/>
      <c r="I112" s="59"/>
      <c r="J112" s="59"/>
      <c r="K112" s="59"/>
      <c r="L112" s="59"/>
      <c r="M112" s="59"/>
      <c r="N112" s="59"/>
      <c r="O112" s="59"/>
      <c r="P112" s="59"/>
      <c r="Q112" s="59"/>
      <c r="R112" s="59"/>
      <c r="S112" s="59"/>
      <c r="T112" s="59"/>
      <c r="U112" s="59"/>
    </row>
    <row r="113" spans="1:21" x14ac:dyDescent="0.25">
      <c r="A113" s="59"/>
      <c r="B113" s="59"/>
      <c r="C113" s="59"/>
      <c r="D113" s="59"/>
      <c r="E113" s="10">
        <f t="shared" si="2"/>
        <v>0</v>
      </c>
      <c r="F113" s="59"/>
      <c r="G113" s="59"/>
      <c r="H113" s="59"/>
      <c r="I113" s="59"/>
      <c r="J113" s="59"/>
      <c r="K113" s="59"/>
      <c r="L113" s="59"/>
      <c r="M113" s="59"/>
      <c r="N113" s="59"/>
      <c r="O113" s="59"/>
      <c r="P113" s="59"/>
      <c r="Q113" s="59"/>
      <c r="R113" s="59"/>
      <c r="S113" s="59"/>
      <c r="T113" s="59"/>
      <c r="U113" s="59"/>
    </row>
    <row r="114" spans="1:21" x14ac:dyDescent="0.25">
      <c r="A114" s="59"/>
      <c r="B114" s="59"/>
      <c r="C114" s="59"/>
      <c r="D114" s="59"/>
      <c r="E114" s="10">
        <f t="shared" si="2"/>
        <v>0</v>
      </c>
      <c r="F114" s="59"/>
      <c r="G114" s="59"/>
      <c r="H114" s="59"/>
      <c r="I114" s="59"/>
      <c r="J114" s="59"/>
      <c r="K114" s="59"/>
      <c r="L114" s="59"/>
      <c r="M114" s="59"/>
      <c r="N114" s="59"/>
      <c r="O114" s="59"/>
      <c r="P114" s="59"/>
      <c r="Q114" s="59"/>
      <c r="R114" s="59"/>
      <c r="S114" s="59"/>
      <c r="T114" s="59"/>
      <c r="U114" s="59"/>
    </row>
    <row r="115" spans="1:21" x14ac:dyDescent="0.25">
      <c r="A115" s="59"/>
      <c r="B115" s="59"/>
      <c r="C115" s="59"/>
      <c r="D115" s="59"/>
      <c r="E115" s="10">
        <f t="shared" si="2"/>
        <v>0</v>
      </c>
      <c r="F115" s="59"/>
      <c r="G115" s="59"/>
      <c r="H115" s="59"/>
      <c r="I115" s="59"/>
      <c r="J115" s="59"/>
      <c r="K115" s="59"/>
      <c r="L115" s="59"/>
      <c r="M115" s="59"/>
      <c r="N115" s="59"/>
      <c r="O115" s="59"/>
      <c r="P115" s="59"/>
      <c r="Q115" s="59"/>
      <c r="R115" s="59"/>
      <c r="S115" s="59"/>
      <c r="T115" s="59"/>
      <c r="U115" s="59"/>
    </row>
    <row r="116" spans="1:21" x14ac:dyDescent="0.25">
      <c r="A116" s="59"/>
      <c r="B116" s="59"/>
      <c r="C116" s="59"/>
      <c r="D116" s="59"/>
      <c r="E116" s="10">
        <f t="shared" si="2"/>
        <v>0</v>
      </c>
      <c r="F116" s="59"/>
      <c r="G116" s="59"/>
      <c r="H116" s="59"/>
      <c r="I116" s="59"/>
      <c r="J116" s="59"/>
      <c r="K116" s="59"/>
      <c r="L116" s="59"/>
      <c r="M116" s="59"/>
      <c r="N116" s="59"/>
      <c r="O116" s="59"/>
      <c r="P116" s="59"/>
      <c r="Q116" s="59"/>
      <c r="R116" s="59"/>
      <c r="S116" s="59"/>
      <c r="T116" s="59"/>
      <c r="U116" s="59"/>
    </row>
    <row r="117" spans="1:21" x14ac:dyDescent="0.25">
      <c r="A117" s="59"/>
      <c r="B117" s="59"/>
      <c r="C117" s="59"/>
      <c r="D117" s="59"/>
      <c r="E117" s="10">
        <f t="shared" si="2"/>
        <v>0</v>
      </c>
      <c r="F117" s="59"/>
      <c r="G117" s="59"/>
      <c r="H117" s="59"/>
      <c r="I117" s="59"/>
      <c r="J117" s="59"/>
      <c r="K117" s="59"/>
      <c r="L117" s="59"/>
      <c r="M117" s="59"/>
      <c r="N117" s="59"/>
      <c r="O117" s="59"/>
      <c r="P117" s="59"/>
      <c r="Q117" s="59"/>
      <c r="R117" s="59"/>
      <c r="S117" s="59"/>
      <c r="T117" s="59"/>
      <c r="U117" s="59"/>
    </row>
    <row r="118" spans="1:21" x14ac:dyDescent="0.25">
      <c r="A118" s="59"/>
      <c r="B118" s="59"/>
      <c r="C118" s="59"/>
      <c r="D118" s="59"/>
      <c r="E118" s="10">
        <f t="shared" si="2"/>
        <v>0</v>
      </c>
      <c r="F118" s="59"/>
      <c r="G118" s="59"/>
      <c r="H118" s="59"/>
      <c r="I118" s="59"/>
      <c r="J118" s="59"/>
      <c r="K118" s="59"/>
      <c r="L118" s="59"/>
      <c r="M118" s="59"/>
      <c r="N118" s="59"/>
      <c r="O118" s="59"/>
      <c r="P118" s="59"/>
      <c r="Q118" s="59"/>
      <c r="R118" s="59"/>
      <c r="S118" s="59"/>
      <c r="T118" s="59"/>
      <c r="U118" s="59"/>
    </row>
    <row r="119" spans="1:21" x14ac:dyDescent="0.25">
      <c r="A119" s="59"/>
      <c r="B119" s="59"/>
      <c r="C119" s="59"/>
      <c r="D119" s="59"/>
      <c r="E119" s="10">
        <f t="shared" si="2"/>
        <v>0</v>
      </c>
      <c r="F119" s="59"/>
      <c r="G119" s="59"/>
      <c r="H119" s="59"/>
      <c r="I119" s="59"/>
      <c r="J119" s="59"/>
      <c r="K119" s="59"/>
      <c r="L119" s="59"/>
      <c r="M119" s="59"/>
      <c r="N119" s="59"/>
      <c r="O119" s="59"/>
      <c r="P119" s="59"/>
      <c r="Q119" s="59"/>
      <c r="R119" s="59"/>
      <c r="S119" s="59"/>
      <c r="T119" s="59"/>
      <c r="U119" s="59"/>
    </row>
    <row r="120" spans="1:21" x14ac:dyDescent="0.25">
      <c r="A120" s="59"/>
      <c r="B120" s="59"/>
      <c r="C120" s="59"/>
      <c r="D120" s="59"/>
      <c r="E120" s="10">
        <f t="shared" si="2"/>
        <v>0</v>
      </c>
      <c r="F120" s="59"/>
      <c r="G120" s="59"/>
      <c r="H120" s="59"/>
      <c r="I120" s="59"/>
      <c r="J120" s="59"/>
      <c r="K120" s="59"/>
      <c r="L120" s="59"/>
      <c r="M120" s="59"/>
      <c r="N120" s="59"/>
      <c r="O120" s="59"/>
      <c r="P120" s="59"/>
      <c r="Q120" s="59"/>
      <c r="R120" s="59"/>
      <c r="S120" s="59"/>
      <c r="T120" s="59"/>
      <c r="U120" s="59"/>
    </row>
    <row r="121" spans="1:21" x14ac:dyDescent="0.25">
      <c r="A121" s="59"/>
      <c r="B121" s="59"/>
      <c r="C121" s="59"/>
      <c r="D121" s="59"/>
      <c r="E121" s="10">
        <f t="shared" si="2"/>
        <v>0</v>
      </c>
      <c r="F121" s="59"/>
      <c r="G121" s="59"/>
      <c r="H121" s="59"/>
      <c r="I121" s="59"/>
      <c r="J121" s="59"/>
      <c r="K121" s="59"/>
      <c r="L121" s="59"/>
      <c r="M121" s="59"/>
      <c r="N121" s="59"/>
      <c r="O121" s="59"/>
      <c r="P121" s="59"/>
      <c r="Q121" s="59"/>
      <c r="R121" s="59"/>
      <c r="S121" s="59"/>
      <c r="T121" s="59"/>
      <c r="U121" s="59"/>
    </row>
  </sheetData>
  <mergeCells count="2">
    <mergeCell ref="A1:S1"/>
    <mergeCell ref="T1:V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LINA DIAZ</vt:lpstr>
      <vt:lpstr>JACKELINE</vt:lpstr>
      <vt:lpstr>DORIAN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2021-09-28T23:25:26Z</dcterms:modified>
</cp:coreProperties>
</file>