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940"/>
  </bookViews>
  <sheets>
    <sheet name="LINA DIAZ" sheetId="2" r:id="rId1"/>
    <sheet name="JACKELINE" sheetId="3" r:id="rId2"/>
    <sheet name="DORIAN" sheetId="4" r:id="rId3"/>
  </sheets>
  <definedNames>
    <definedName name="_xlnm._FilterDatabase" localSheetId="1" hidden="1">JACKELINE!$A$2:$V$74</definedName>
    <definedName name="_xlnm._FilterDatabase" localSheetId="0" hidden="1">'LINA DIAZ'!$A$2:$V$77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4" l="1"/>
  <c r="E5" i="4"/>
  <c r="E43" i="3" l="1"/>
  <c r="E60" i="3"/>
  <c r="E59" i="3"/>
  <c r="E58" i="3"/>
  <c r="E57" i="3"/>
  <c r="E56" i="3"/>
  <c r="E55" i="3"/>
  <c r="E54" i="3"/>
  <c r="E53" i="3"/>
  <c r="E52" i="3"/>
  <c r="E51" i="3"/>
  <c r="E50" i="3"/>
  <c r="E48" i="3"/>
  <c r="E47" i="3"/>
  <c r="E63" i="2" l="1"/>
  <c r="E62" i="2"/>
  <c r="E61" i="2"/>
  <c r="E60" i="2"/>
  <c r="E59" i="2"/>
  <c r="E58" i="2"/>
  <c r="E57" i="2"/>
  <c r="E56" i="2"/>
  <c r="E55" i="2"/>
  <c r="E54" i="2"/>
  <c r="E53" i="2"/>
  <c r="E52" i="2"/>
  <c r="E51" i="2"/>
  <c r="E50" i="2"/>
  <c r="E8" i="4" l="1"/>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64" i="2" l="1"/>
  <c r="E65" i="2"/>
  <c r="E66" i="2"/>
  <c r="E67" i="2"/>
  <c r="E68" i="2"/>
  <c r="E69" i="2"/>
  <c r="E70" i="2"/>
  <c r="E71" i="2"/>
  <c r="E72" i="2"/>
  <c r="E73" i="2"/>
  <c r="E74" i="2"/>
  <c r="E75" i="2"/>
  <c r="E76" i="2"/>
  <c r="E77" i="2"/>
  <c r="E40" i="2"/>
  <c r="E41" i="2"/>
  <c r="E42" i="2"/>
  <c r="E43" i="2"/>
  <c r="E44" i="2"/>
  <c r="E45" i="2"/>
  <c r="E46" i="2"/>
  <c r="E47" i="2"/>
  <c r="E48" i="2"/>
  <c r="E49" i="2"/>
  <c r="E39" i="2"/>
  <c r="E38" i="2"/>
  <c r="E46" i="3"/>
  <c r="E21" i="3"/>
  <c r="E63" i="3"/>
  <c r="E64" i="3"/>
  <c r="E65" i="3"/>
  <c r="E66" i="3"/>
  <c r="E67" i="3"/>
  <c r="E68" i="3"/>
  <c r="E69" i="3"/>
  <c r="E70" i="3"/>
  <c r="E71" i="3"/>
  <c r="E72" i="3"/>
  <c r="E73" i="3"/>
  <c r="E74" i="3"/>
  <c r="E45" i="3"/>
  <c r="E61" i="3"/>
  <c r="E62" i="3"/>
  <c r="E44" i="3"/>
  <c r="E42" i="3"/>
  <c r="E41" i="3"/>
  <c r="E40" i="3"/>
  <c r="E39" i="3"/>
  <c r="E38" i="3"/>
  <c r="E37" i="3"/>
  <c r="E36" i="3"/>
  <c r="E35" i="3"/>
  <c r="E34" i="3"/>
  <c r="E33" i="3"/>
  <c r="E32" i="3"/>
  <c r="E31" i="3" l="1"/>
  <c r="E30" i="3"/>
  <c r="E29" i="3"/>
  <c r="E28" i="3"/>
  <c r="E27" i="3"/>
  <c r="E26" i="3"/>
  <c r="E25" i="3"/>
  <c r="E24" i="3"/>
  <c r="E23" i="3"/>
  <c r="E22" i="3"/>
  <c r="E35" i="2" l="1"/>
  <c r="E32" i="2"/>
  <c r="E31" i="2"/>
  <c r="E30" i="2"/>
  <c r="E29" i="2"/>
  <c r="E24" i="2"/>
  <c r="E23" i="2"/>
  <c r="E20" i="3"/>
  <c r="E19" i="3"/>
  <c r="E17" i="3"/>
  <c r="E16" i="3"/>
  <c r="E15" i="3"/>
  <c r="E14" i="3"/>
  <c r="E13" i="3"/>
  <c r="E12" i="3"/>
  <c r="E11" i="3"/>
  <c r="E10" i="3"/>
  <c r="E8" i="3"/>
  <c r="E7" i="3"/>
  <c r="E15" i="2" l="1"/>
  <c r="E21" i="2"/>
  <c r="E20" i="2"/>
  <c r="E19" i="2"/>
  <c r="E18" i="2"/>
  <c r="E17" i="2"/>
  <c r="E16" i="2"/>
  <c r="E14" i="2"/>
  <c r="E13" i="2"/>
  <c r="E12" i="2"/>
  <c r="E11" i="2"/>
  <c r="E10" i="2"/>
  <c r="E9" i="2"/>
  <c r="E8" i="2"/>
  <c r="E6" i="3"/>
  <c r="E5" i="3"/>
  <c r="E4" i="3"/>
  <c r="E3" i="3"/>
  <c r="E7" i="2"/>
  <c r="E6" i="2"/>
  <c r="E5" i="2"/>
  <c r="E4" i="2"/>
  <c r="E3" i="2"/>
</calcChain>
</file>

<file path=xl/sharedStrings.xml><?xml version="1.0" encoding="utf-8"?>
<sst xmlns="http://schemas.openxmlformats.org/spreadsheetml/2006/main" count="1477" uniqueCount="587">
  <si>
    <t>SEGUIMEINTO DE VISITAS SEGUIMIENTO A CONTACTOS</t>
  </si>
  <si>
    <t>#</t>
  </si>
  <si>
    <t>FECHA ASIGNACION DE VISITA</t>
  </si>
  <si>
    <t>FECHA DE VISITA</t>
  </si>
  <si>
    <t>TIEMPO PROMEDIO VISITA</t>
  </si>
  <si>
    <t xml:space="preserve">FECHA NOTIFICACION </t>
  </si>
  <si>
    <t>PACIENTE</t>
  </si>
  <si>
    <t>DIRECCION</t>
  </si>
  <si>
    <t>TELEFONO</t>
  </si>
  <si>
    <t>NOTIFICACION EN EL LIBRO</t>
  </si>
  <si>
    <t>IPS DE SEGUIMIENTO</t>
  </si>
  <si>
    <t>TIPO DE VISITA</t>
  </si>
  <si>
    <t>EFECTIVA</t>
  </si>
  <si>
    <t>NO EFECTIVA</t>
  </si>
  <si>
    <t>FALLIDA</t>
  </si>
  <si>
    <t>OBSERVACIONES</t>
  </si>
  <si>
    <t>ID</t>
  </si>
  <si>
    <t>NOMBRE DE LA PERSONA QUE RECIBE LA VISITA</t>
  </si>
  <si>
    <t>SISAP</t>
  </si>
  <si>
    <t>LIBRO</t>
  </si>
  <si>
    <t>AUDITORIA COODINACION</t>
  </si>
  <si>
    <t>OBSERVACION</t>
  </si>
  <si>
    <t xml:space="preserve">SALUD TOTAL </t>
  </si>
  <si>
    <t>MORTALIDAD</t>
  </si>
  <si>
    <t>X</t>
  </si>
  <si>
    <t>SI</t>
  </si>
  <si>
    <t xml:space="preserve">MZ 7 CS 49 PERLA DEL SUR </t>
  </si>
  <si>
    <t>LUZ AMANDA FIGUEROA</t>
  </si>
  <si>
    <t xml:space="preserve">DANIELA CASTAÑEDA BERNAZA </t>
  </si>
  <si>
    <t>CALLE 19 · 1A-58 CENTRO</t>
  </si>
  <si>
    <t>DANIELA CASTAÑEDA B</t>
  </si>
  <si>
    <t>S.O.S</t>
  </si>
  <si>
    <t xml:space="preserve">DE PRIMERA VEZ </t>
  </si>
  <si>
    <t xml:space="preserve">ALEJANDRA CHAVEZ DIAZ </t>
  </si>
  <si>
    <t xml:space="preserve">MZ 4 CS 4 COMFAMILIARES  1 </t>
  </si>
  <si>
    <t>ALEJANDRA CHAVEZ DIAZ</t>
  </si>
  <si>
    <t>9/02(2021</t>
  </si>
  <si>
    <t>MARAYA</t>
  </si>
  <si>
    <t>CARLOS ALBERTO FLOREZ</t>
  </si>
  <si>
    <t>CALLE 8 · 13-87 LA FLORESTA CARTAGO V</t>
  </si>
  <si>
    <t>LINA MARIA FLOREZ</t>
  </si>
  <si>
    <t>SD</t>
  </si>
  <si>
    <t>MEGA CENTRO</t>
  </si>
  <si>
    <t xml:space="preserve">MORTALIDAD </t>
  </si>
  <si>
    <t>NO</t>
  </si>
  <si>
    <t xml:space="preserve">JORGE IVAN GIL VERA </t>
  </si>
  <si>
    <t>ADRES</t>
  </si>
  <si>
    <t xml:space="preserve">HABITANTE DE CALLE </t>
  </si>
  <si>
    <t xml:space="preserve">MARIA MAURA QUINTERO FIGUEROA </t>
  </si>
  <si>
    <t>AUDITORIA COORDINACION</t>
  </si>
  <si>
    <t>POSITIVA PARA COVID ,EPOC,  FALLECIO EL 29/12/2020</t>
  </si>
  <si>
    <t xml:space="preserve">EN BUENAS CONDICIONES  DE SALUD,PACIENTE EN PRIMERA FASE </t>
  </si>
  <si>
    <t xml:space="preserve">DISCAPACITADA,PACIENTE EN PRIMERA FASE </t>
  </si>
  <si>
    <t xml:space="preserve">PACIENTE DE OTRO MUNICIPIO,SE ENVIO PARA AJUSTE </t>
  </si>
  <si>
    <t xml:space="preserve">PACIENTE DE OTRO MUNICIPIO,HABITANTE DE CALLE EN AJUSTE </t>
  </si>
  <si>
    <t>RAMON ANGEL FRANCO</t>
  </si>
  <si>
    <t>CLLE 20 NRO 15-32</t>
  </si>
  <si>
    <t>LAURA ROSA MUÑOZ</t>
  </si>
  <si>
    <t>HOSPITALIZADO</t>
  </si>
  <si>
    <t>USUARIO EN PRIMERA FASE DE TRATAMIENTO</t>
  </si>
  <si>
    <t>MANUEL JOSE RAMIREZ</t>
  </si>
  <si>
    <t>VEN002788</t>
  </si>
  <si>
    <t>LAS MERCEDES NRO 15 -30</t>
  </si>
  <si>
    <t>ERICK RAMIREZ RODRIGUEZ</t>
  </si>
  <si>
    <t>USUARIO EN PRIMERA FASE DE TRATAMIENTO, SE ENCUENTRA HOSPITALIZADO EN EL MOMENTO .</t>
  </si>
  <si>
    <t>JOSE ALDEMAR OSORIO LONDOÑO</t>
  </si>
  <si>
    <t>MZA 9 CS 22 PANORAMA 2</t>
  </si>
  <si>
    <t>VILLA CONSOTA</t>
  </si>
  <si>
    <t>USUARIO QUE SE ENCUENTRA A LA ESPERA DE INICIAR SUS ANTIRRETROVIRALES, SE ENCUENTRA EN PRIMERA FASE DE TRATAMIENTO CON BUENA ADHERENCIA.</t>
  </si>
  <si>
    <t>ROSEMBER GARCIA CARVAJAL</t>
  </si>
  <si>
    <t>MZA 19 CS 22 SAMARIA 2</t>
  </si>
  <si>
    <t>MARIA NELLY DUQUE</t>
  </si>
  <si>
    <t>COLSUBSIDIO</t>
  </si>
  <si>
    <t>USUARIO QUE SE ENCUENTRA CON SUN TRATAMIENTO SUSPENDIDO POR ORDEDN MEDICA HASTA INICIAR NUEVAMENTE.</t>
  </si>
  <si>
    <t xml:space="preserve">SI </t>
  </si>
  <si>
    <t xml:space="preserve">JORGE ELIECER GOMEZ </t>
  </si>
  <si>
    <t xml:space="preserve">MZ 2 CS 19 VILLA LIGIA CUBA </t>
  </si>
  <si>
    <t xml:space="preserve">BLANCA OLIVIA GOMEZ </t>
  </si>
  <si>
    <t xml:space="preserve">JHON JAIRO VARGAS </t>
  </si>
  <si>
    <t xml:space="preserve">CRA 12 # 7-15 STA MONICA D/DAS </t>
  </si>
  <si>
    <t xml:space="preserve">NO CONTESTAN </t>
  </si>
  <si>
    <t xml:space="preserve">HOSPITAL SANTA MONICA </t>
  </si>
  <si>
    <t xml:space="preserve">AJUSTE </t>
  </si>
  <si>
    <t xml:space="preserve">DE DOSQEUBRADAS </t>
  </si>
  <si>
    <t xml:space="preserve">GILDARDO TENORIO PIEDRAHITA </t>
  </si>
  <si>
    <t xml:space="preserve">MZ 1 CS 5 PERLA DEL SUR </t>
  </si>
  <si>
    <t>MARTHA LUCIA RIVILLA</t>
  </si>
  <si>
    <t xml:space="preserve">H. CUBA </t>
  </si>
  <si>
    <t xml:space="preserve">SEGUNDA VEZ </t>
  </si>
  <si>
    <t xml:space="preserve">EN BUENAS CONDICIONES  DE SALD </t>
  </si>
  <si>
    <t xml:space="preserve">DIEGO ALEXIS LADINO RIOS </t>
  </si>
  <si>
    <t>MZ 2 CS 20 EL DORADO 1</t>
  </si>
  <si>
    <t xml:space="preserve">DIEGO ALEXIA </t>
  </si>
  <si>
    <t xml:space="preserve">EL LAGO </t>
  </si>
  <si>
    <t xml:space="preserve">1 VEZ </t>
  </si>
  <si>
    <t>PACIENTE QUE NO ESAT TOMANDO TRATMEINTO PARA VIH</t>
  </si>
  <si>
    <t>KEYLA SOFIA NAVARRO RAMOS</t>
  </si>
  <si>
    <t xml:space="preserve">MZ 45 CS 1 JARDIN 1 </t>
  </si>
  <si>
    <t>KEYLA SOFIA NAVARRO</t>
  </si>
  <si>
    <t xml:space="preserve">COLSUBSIDIO 30 DE AGOSTO </t>
  </si>
  <si>
    <t xml:space="preserve">BACTERIOLOGA  EN BUENAS CONDIDIONES DE SALUD </t>
  </si>
  <si>
    <t xml:space="preserve">DANIEL ANDRES RIOS HENAO </t>
  </si>
  <si>
    <t>2 VEZ</t>
  </si>
  <si>
    <t xml:space="preserve">DANIEL ANDRES RIOS </t>
  </si>
  <si>
    <t>KENNEDY</t>
  </si>
  <si>
    <t xml:space="preserve">PACIENTE EN TRATAMEINTO </t>
  </si>
  <si>
    <t xml:space="preserve">MANUEL DE JESUS OSORIO PARRA </t>
  </si>
  <si>
    <t xml:space="preserve">CRA 24 # 72-19 CUBA SAN FERNANDO </t>
  </si>
  <si>
    <t>MANUEL DE JESUS OSORIO</t>
  </si>
  <si>
    <t>IDIME</t>
  </si>
  <si>
    <t xml:space="preserve">CONDICION CURADO </t>
  </si>
  <si>
    <t xml:space="preserve">HECTOR FABIO DAZA ALZATE </t>
  </si>
  <si>
    <t>CRA 9 # 31-32 CENTRO</t>
  </si>
  <si>
    <t xml:space="preserve">HECTRO FABIO DAZA </t>
  </si>
  <si>
    <t>15/02/201</t>
  </si>
  <si>
    <t>PAIENTE INTERMITENTE CON TTO</t>
  </si>
  <si>
    <t xml:space="preserve">CARLOS LABERTO SERRANO FLOREZ </t>
  </si>
  <si>
    <t xml:space="preserve">SIN ÉXITO EN LA BUSQUEDA </t>
  </si>
  <si>
    <t xml:space="preserve">ERNRY DE JESUS GARCIA RUIZ </t>
  </si>
  <si>
    <t xml:space="preserve">MZ 66 CS 6 HACIENDA CUBA </t>
  </si>
  <si>
    <t xml:space="preserve">ERNEY DE JESUS GARCIA </t>
  </si>
  <si>
    <t>15/0272021</t>
  </si>
  <si>
    <t>VIRREY SOLIS</t>
  </si>
  <si>
    <t xml:space="preserve">LUIS EDUARDO GALEANO ARICAPA </t>
  </si>
  <si>
    <t xml:space="preserve">MZ 10 CS 2 PI 2 LIMONAR D/DAS </t>
  </si>
  <si>
    <t>NANCY PEREZ</t>
  </si>
  <si>
    <t xml:space="preserve">STA MONICA </t>
  </si>
  <si>
    <t xml:space="preserve">PACIENTE PRIVADO DE LA LIBERTAD </t>
  </si>
  <si>
    <t xml:space="preserve">GLORIA ZULAY HERNANDEZHIGUITA </t>
  </si>
  <si>
    <t xml:space="preserve">MZ 15 CS 20 EL RE,ANZO </t>
  </si>
  <si>
    <t xml:space="preserve">YACKELINE SANTANA </t>
  </si>
  <si>
    <t>VISITADA POR MI COMPAÑERA 8/10/2020</t>
  </si>
  <si>
    <t xml:space="preserve">JHON EDISON MUÑOZ LADINO </t>
  </si>
  <si>
    <t>CRA 33 # 80-20 CENTRO</t>
  </si>
  <si>
    <t>JHON EDISON MUÑOZ</t>
  </si>
  <si>
    <t xml:space="preserve">SAT MONICA </t>
  </si>
  <si>
    <t xml:space="preserve">PACIENTE CURADO </t>
  </si>
  <si>
    <t xml:space="preserve">JUAN PABLO VINAZCO ARICAPA </t>
  </si>
  <si>
    <t>MZ 38 CS 630 PISO 3</t>
  </si>
  <si>
    <t xml:space="preserve">JUQN PABLO VINAZCO </t>
  </si>
  <si>
    <t>SALUD TOTAL LAGO</t>
  </si>
  <si>
    <t>JOSE FARNESIO PULGARIN</t>
  </si>
  <si>
    <t>MZA 2 CASA 23 URBANIZACION ALFA</t>
  </si>
  <si>
    <t>CONFAMILIAR</t>
  </si>
  <si>
    <t>USUARIO QUE TERMINA TRATAMIENTO EN EL MES DE NOVIEMBRE</t>
  </si>
  <si>
    <t>KATERINE HINCAPIE BRITO</t>
  </si>
  <si>
    <t>CRA 19 NRO 38A-92</t>
  </si>
  <si>
    <t xml:space="preserve">KATERINE HINCAPIE </t>
  </si>
  <si>
    <t>COMFAMILIAR IPS</t>
  </si>
  <si>
    <t>USUARIO QUE TERMINA TRATAMIETNO EN BUENAS CONDICIONES.</t>
  </si>
  <si>
    <t>JOSEPH ANDRES ANGULO</t>
  </si>
  <si>
    <t>CRA 25B NRO 21-37 NARANJALES DOSQUEBRADAS</t>
  </si>
  <si>
    <t>VALENTINA ANGULO</t>
  </si>
  <si>
    <t>IDIME MYORCA</t>
  </si>
  <si>
    <t>USUARIO QUE TERMINA TRATAMIENTOEL DIA 30 DE DICIEMBRE 2020</t>
  </si>
  <si>
    <t>YEIMY PAOLA BUSTAMANTE</t>
  </si>
  <si>
    <t>CRA 26 NRO 72C-52 URIBE 1</t>
  </si>
  <si>
    <t>LUZ DARY LARGO</t>
  </si>
  <si>
    <t>ESE SAN JOAQUIN</t>
  </si>
  <si>
    <t>USUARIO QUE TERMINA TRATAMIENTO EN DICIEMBRE CONDICION DE EGRESO CURADO</t>
  </si>
  <si>
    <t>JHON FREDY ALVAREZ</t>
  </si>
  <si>
    <t>INPEC</t>
  </si>
  <si>
    <t>FABIAN DAVID TOVIO</t>
  </si>
  <si>
    <t>SANIDAD</t>
  </si>
  <si>
    <t>USUARIO QUE TERMINA TRATAMIENTO</t>
  </si>
  <si>
    <t xml:space="preserve">JUAN CARLOS PARRA </t>
  </si>
  <si>
    <t>CLLE 16NRO 18-06</t>
  </si>
  <si>
    <t>FERNANDO PARRA</t>
  </si>
  <si>
    <t>ESE KENNEDY</t>
  </si>
  <si>
    <t>USUARIO EN PERDIDA DE SEGUIMIENTO</t>
  </si>
  <si>
    <t>JHOAN SEBASTIAN TORRES</t>
  </si>
  <si>
    <t>MZA 18 CASA 10 GILBERTO PELAEZ</t>
  </si>
  <si>
    <t>JENNIFER GIL</t>
  </si>
  <si>
    <t>UPREC</t>
  </si>
  <si>
    <t>USUARIO QUE TERMINA TRATAMIENTO.</t>
  </si>
  <si>
    <t>JAIME VELASQUEZ VILLA</t>
  </si>
  <si>
    <t>MZA 18 CASA 11 COMUNIDAD METROPOLITANA</t>
  </si>
  <si>
    <t>GUILLERMO VELASQUEZ VILLA</t>
  </si>
  <si>
    <t>MEGACENTRO</t>
  </si>
  <si>
    <t>USUARIO FALLECIDO</t>
  </si>
  <si>
    <t>GLORIA INES MARIN</t>
  </si>
  <si>
    <t>CLLE 9 CRA 10 NRO 9-59</t>
  </si>
  <si>
    <t>PENDIENTE</t>
  </si>
  <si>
    <t>SANDRA LOAIZA RIVERA</t>
  </si>
  <si>
    <t>MZA C CASA 4 LA HABANA</t>
  </si>
  <si>
    <t>RODRIGO ANTONIO RINCON</t>
  </si>
  <si>
    <t>KRA 1 NRO 2E-86</t>
  </si>
  <si>
    <t>USUARIO EN PRIMERA FASE DE TRATAMIETO</t>
  </si>
  <si>
    <t>17/02/021</t>
  </si>
  <si>
    <t>MARIA EDELMIRA ABADIA</t>
  </si>
  <si>
    <t>CLLE 42B NRO 4-06</t>
  </si>
  <si>
    <t>MARIA DEL CARMEN GIRALDO</t>
  </si>
  <si>
    <t>ESE HOSPITAL CENTRO</t>
  </si>
  <si>
    <t xml:space="preserve">JASMIN ANDREA VILLADA </t>
  </si>
  <si>
    <t>MZA 12 CASA 12 SECTOR D PARQUE INDUSTRIAL</t>
  </si>
  <si>
    <t>JASMIN ANDREA VILLADA</t>
  </si>
  <si>
    <t>ROCIO DEL SOCORRO BURITICA</t>
  </si>
  <si>
    <t>CLLE 13 NRO 3-48 BARRIO AMERICA</t>
  </si>
  <si>
    <t xml:space="preserve">ROCIO DEL SOCORRO </t>
  </si>
  <si>
    <t>ESE CENTRO</t>
  </si>
  <si>
    <t>USUARIO EN PRIMERA FASE DE TRATAMIENTO, USUARIO VIVE SOLA</t>
  </si>
  <si>
    <t>CON EPOC- FALLECIDO</t>
  </si>
  <si>
    <t>SI LE REALIZARON LA VISITA</t>
  </si>
  <si>
    <t>SI LE RALIZARON LA VISITAS</t>
  </si>
  <si>
    <t>LE REALIZARON LA VISITA</t>
  </si>
  <si>
    <t>NO CONTESTAN LLAMADA</t>
  </si>
  <si>
    <t>TELEFONO APAGADO</t>
  </si>
  <si>
    <t xml:space="preserve">JUAN GUILLERMO VELASQUEZ MONTOYA </t>
  </si>
  <si>
    <t xml:space="preserve">AV. SUR #42-46CS 26 PORTAL DE LOS CEDROS </t>
  </si>
  <si>
    <t>JORGE ALBERTO VELASQUEZ</t>
  </si>
  <si>
    <t>COOMEVA</t>
  </si>
  <si>
    <t xml:space="preserve">PACIENTE N TRATMEINTO </t>
  </si>
  <si>
    <t xml:space="preserve">HERNAN DE JESUS CARMONA PATIÑO </t>
  </si>
  <si>
    <t xml:space="preserve">MX 3 CS 2 SAN FERNANDO CUBA </t>
  </si>
  <si>
    <t>MARTHA CARMONA PATIÑO</t>
  </si>
  <si>
    <t xml:space="preserve">MEDIMAS </t>
  </si>
  <si>
    <t xml:space="preserve">INICIO PRIMERA FASE </t>
  </si>
  <si>
    <t xml:space="preserve">RAFAEL ANTONIO GRAJALES </t>
  </si>
  <si>
    <t xml:space="preserve">MZ 6 CS 32MIRADOR DE PANORAMA 1 </t>
  </si>
  <si>
    <t>RAFAEL ANTONIO G</t>
  </si>
  <si>
    <t xml:space="preserve">CANELIA INES ROJAS RIOS </t>
  </si>
  <si>
    <t xml:space="preserve">STA RITA LOTE 4 </t>
  </si>
  <si>
    <t xml:space="preserve">JOSE MANUEL OLARTE </t>
  </si>
  <si>
    <t xml:space="preserve">ASMET SALUD </t>
  </si>
  <si>
    <t xml:space="preserve">HOSPITALIZADA EN TRATAMEINTO </t>
  </si>
  <si>
    <t xml:space="preserve">EN TRATAMIENTO </t>
  </si>
  <si>
    <t>BERTULFO HERNANDEZ</t>
  </si>
  <si>
    <t xml:space="preserve">CAIMALITO CS 52 </t>
  </si>
  <si>
    <t>23/0272021</t>
  </si>
  <si>
    <t xml:space="preserve">JOSE DUVAN AMADOR </t>
  </si>
  <si>
    <t>CRA 28 # 66A-185 AV LA INDEPENDENCIA</t>
  </si>
  <si>
    <t xml:space="preserve">GLORIA AMADOR </t>
  </si>
  <si>
    <t>SURA</t>
  </si>
  <si>
    <t xml:space="preserve">PACIENTE INTERMITENTE EN EL TRATAMIENTO </t>
  </si>
  <si>
    <t xml:space="preserve">MARIA CAMILA MURRILLO MARTINEZ </t>
  </si>
  <si>
    <t xml:space="preserve">CRS 16 # 27-46 SAN NICOLAS </t>
  </si>
  <si>
    <t>LIGIA MARTINEZ AGUIRRE</t>
  </si>
  <si>
    <t xml:space="preserve">PACIENTE EN SEGUNDA FASE </t>
  </si>
  <si>
    <t xml:space="preserve">MARIA INES BETANCURT </t>
  </si>
  <si>
    <t>MZ 14 CS 25 PQ INDUSTRIAL</t>
  </si>
  <si>
    <t>MARIA INES BETANCURT</t>
  </si>
  <si>
    <t>22/0272021</t>
  </si>
  <si>
    <t>NEVA EPS</t>
  </si>
  <si>
    <t xml:space="preserve">MELKI DONADO ROSERO MORA </t>
  </si>
  <si>
    <t>CRA 11 # 26-46 CENTRO</t>
  </si>
  <si>
    <t xml:space="preserve">ROCIO CAICEDO </t>
  </si>
  <si>
    <t>COOSALUD</t>
  </si>
  <si>
    <t xml:space="preserve">HABITANTE EN CALLE </t>
  </si>
  <si>
    <t xml:space="preserve">STID ANTONIO CRDONA MEJIA </t>
  </si>
  <si>
    <t xml:space="preserve">INPEC </t>
  </si>
  <si>
    <t xml:space="preserve">SANIDAD </t>
  </si>
  <si>
    <t xml:space="preserve">PRIVADO DE L ALIBERTAD </t>
  </si>
  <si>
    <t xml:space="preserve">MARCELA NATONIA ROJAS CALVO </t>
  </si>
  <si>
    <t xml:space="preserve">KM 7 VIA CERRITOS FCA EL LABRADOR </t>
  </si>
  <si>
    <t xml:space="preserve">MARCELA ANTONIA ROJAS </t>
  </si>
  <si>
    <t xml:space="preserve">PACIENTE CURADA </t>
  </si>
  <si>
    <t xml:space="preserve">LUIS ALFRDO QUINTERO </t>
  </si>
  <si>
    <t xml:space="preserve">MZ 19 CS 61 LAS MERCEDES </t>
  </si>
  <si>
    <t xml:space="preserve">LUIS ALFREDO </t>
  </si>
  <si>
    <t xml:space="preserve">KEVIN ALEXANDER ALZATE CORTES </t>
  </si>
  <si>
    <t xml:space="preserve">CS 229 CONJUNTYO ANDALUCIA AV SUR </t>
  </si>
  <si>
    <t xml:space="preserve">ORALIS SUAREZ GALLEGO </t>
  </si>
  <si>
    <t>FALLECIDO</t>
  </si>
  <si>
    <t xml:space="preserve">JUAN CARLOS SERNA GOMEZ </t>
  </si>
  <si>
    <t>MZ 1 CS 723 ARABIA SAN CARLOS</t>
  </si>
  <si>
    <t xml:space="preserve">2 VEZ </t>
  </si>
  <si>
    <t xml:space="preserve">N TRATAMIENTO </t>
  </si>
  <si>
    <t>1RA VEZ</t>
  </si>
  <si>
    <t>GREGORIO LONDOÑO SOTO</t>
  </si>
  <si>
    <t>MZA 23 CASA 10 SAN FERNANDO</t>
  </si>
  <si>
    <t>ROSA ANGELICA</t>
  </si>
  <si>
    <t>USUARIO FALLECIDO EL DIA 2 DE FEBRERO</t>
  </si>
  <si>
    <t>JOSE WILLIAN CEBALLOS</t>
  </si>
  <si>
    <t>NO TIENE</t>
  </si>
  <si>
    <t>2DA VEZ</t>
  </si>
  <si>
    <t>USUARIO HABITANTE DE CALLE SIN DATOS</t>
  </si>
  <si>
    <t>LUIS UBALDO VIRVIESTAS</t>
  </si>
  <si>
    <t>CLLE 13 NRO 12-60</t>
  </si>
  <si>
    <t>SAN RAFAEL</t>
  </si>
  <si>
    <t>JOSE ANDRES ESTRADA</t>
  </si>
  <si>
    <t>CRA 116 -26 GALICIA</t>
  </si>
  <si>
    <t>MARCO AURELIO</t>
  </si>
  <si>
    <t>SAN SEBASTIAN</t>
  </si>
  <si>
    <t>USUARIO QUE TERMONA TRATAMIETNO</t>
  </si>
  <si>
    <t>DARWIN ALBERTO MARIN</t>
  </si>
  <si>
    <t>CARTAGO</t>
  </si>
  <si>
    <t>USUARIO EN TRATAMIENTO</t>
  </si>
  <si>
    <t>SEBASTIAN HERRERA VELEZ</t>
  </si>
  <si>
    <t>CRA 26 NRO 78-80</t>
  </si>
  <si>
    <t>SEBARTIAN HERRERA VELEZ</t>
  </si>
  <si>
    <t>JULIAN DAVID ZAPATA</t>
  </si>
  <si>
    <t>MZA 6 CASA 9 TOKIO</t>
  </si>
  <si>
    <t>HABITANTE DE CALLE</t>
  </si>
  <si>
    <t>ANDRES FELIPE ARCILA PEREZ</t>
  </si>
  <si>
    <t>CLLE 7 NRO 21-31 CONJUNTO RESIDENCIAL SANTA MONICA</t>
  </si>
  <si>
    <t>ANDRES FELIPE ARDILA</t>
  </si>
  <si>
    <t>USUARIO QUE TERMINA TRATAMIETNO</t>
  </si>
  <si>
    <t>FERNANANDO MARIN</t>
  </si>
  <si>
    <t>CRA 1 NRO 13A-24</t>
  </si>
  <si>
    <t>KEVIN ALEXANDER ALZATE</t>
  </si>
  <si>
    <t>CONJUNTO ANDALUCIA CASA 220</t>
  </si>
  <si>
    <t>USUARIO VISITADO POR LINA DIAZ</t>
  </si>
  <si>
    <t>JUAN CARLOS SERNA</t>
  </si>
  <si>
    <t>ARABIA MZA 1 CASA 23</t>
  </si>
  <si>
    <t>JOSE OLIMPO NARVAEZ</t>
  </si>
  <si>
    <t>CRA 10 NRO 7-25</t>
  </si>
  <si>
    <t>MIRIAN RAMIREZ</t>
  </si>
  <si>
    <t>USUARIO QUE INICIA PRIMERA FASE DE TRATAMIENTO CON BUENA ADHERENCIA</t>
  </si>
  <si>
    <t>JAIRO ORLANDO ORBES</t>
  </si>
  <si>
    <t>MZA 13 CASA 18 CORALES</t>
  </si>
  <si>
    <t>NUEVA EPS</t>
  </si>
  <si>
    <t>USUARIO CON HOSPITALIZACION EN CASA SU TRATAMIENTO ES ENTREGADO EN SU DOMICILIO POR EL AUXILIAR DE MEGACENTRO</t>
  </si>
  <si>
    <t>YINETH ELIANA NIETO</t>
  </si>
  <si>
    <t>MZA 32 CASA 14 JARDIN 1</t>
  </si>
  <si>
    <t>USUARIO QUE INICIA NUEVAMENTE PRIMERA FASE DE TRATAMIENTO YA QUE HABIA PRESENTADO ABANDONO.</t>
  </si>
  <si>
    <t>LUZ MIGDALIA HURTADO</t>
  </si>
  <si>
    <t>MZA 15 CASA 31 LAS BRISAS</t>
  </si>
  <si>
    <t>CENTRO SALUD VILLA SANTANA</t>
  </si>
  <si>
    <t>USUARIO EN SEGUNDA FASE DE TRATAMIENTO</t>
  </si>
  <si>
    <t>NURY TATIANA LOPEZ</t>
  </si>
  <si>
    <t>MZA 16 CASA 7 LAS VEGAS</t>
  </si>
  <si>
    <t>ANDRES DIAZ GOMEZ</t>
  </si>
  <si>
    <t>FINCA LAS BRISAS</t>
  </si>
  <si>
    <t>OVIDIO LOAIZA</t>
  </si>
  <si>
    <t>MZA 22 CASA 470 MERCEDES</t>
  </si>
  <si>
    <t>USUARIO QU SE ENCUENTRA TYERMINANDO SEGUNDA FASE DE TRATAMIENTO.</t>
  </si>
  <si>
    <t>ROSARIO PACHON</t>
  </si>
  <si>
    <t>CLLE 74 NRO 26B-18 INDEPENDENCIA</t>
  </si>
  <si>
    <t>ESE CUBA</t>
  </si>
  <si>
    <t>USUAIO QUE SE ENCUENTRA EN SEGUNDA FASE DE TRATAMIENTO</t>
  </si>
  <si>
    <t>SANDRA LILIANA AGUDELO</t>
  </si>
  <si>
    <t>MZA 16 CASA 30 JARDIN 1</t>
  </si>
  <si>
    <t>USUARIO QUE INICIA SEGUNDA FASE HACE 4 SEMANAS CON BUE</t>
  </si>
  <si>
    <t xml:space="preserve">ROSA MIRIAN MOSQUERA </t>
  </si>
  <si>
    <t>PUERTOI CALDAS</t>
  </si>
  <si>
    <t>USUARIA EN SEGUNDA FASE DE TRATAMIENTO</t>
  </si>
  <si>
    <t>BLANCA LISLYE AGUIRRE</t>
  </si>
  <si>
    <t>AV RIO 42B 68</t>
  </si>
  <si>
    <t>OSCAR JAVIER SUAREZ</t>
  </si>
  <si>
    <t>TORRES DE AMBAR CRA 8 NR 11-07</t>
  </si>
  <si>
    <t>MARIA LILIANA RAMIREZ</t>
  </si>
  <si>
    <t>CLLE 72B NRO 25-112</t>
  </si>
  <si>
    <t>USUARIO QUE SE ENCUENTRA EN PRIMERA FASE DE TRATAMIENTO.</t>
  </si>
  <si>
    <t>LUIS RAMIRO AVELLANEDA</t>
  </si>
  <si>
    <t>MZA 20 CASA 5 REMANSO</t>
  </si>
  <si>
    <t>CENTRO DE SALUD REMANSO</t>
  </si>
  <si>
    <t xml:space="preserve">JOSE WILIAM SALAZR CASTAÑO </t>
  </si>
  <si>
    <t xml:space="preserve">CRA 31B#16-B-38 SAN LUIIS </t>
  </si>
  <si>
    <t>GLAYS GIL</t>
  </si>
  <si>
    <t xml:space="preserve">SIN TRATAMIENTO </t>
  </si>
  <si>
    <t xml:space="preserve">SIN INICIAR TRATAMIENTO </t>
  </si>
  <si>
    <t xml:space="preserve">JUAN GALLEGO TABA </t>
  </si>
  <si>
    <t xml:space="preserve">CALLE 30 B#11-12 LA VICTORIA </t>
  </si>
  <si>
    <t xml:space="preserve">DURLEY GALLEGO </t>
  </si>
  <si>
    <t>VICTOR JULIAN CORTES BERMUDEZ</t>
  </si>
  <si>
    <t xml:space="preserve">FALLECIDO </t>
  </si>
  <si>
    <t xml:space="preserve">ANTHONY MONTOYA ARENAS </t>
  </si>
  <si>
    <t>AV DEL RIO # 16A-60</t>
  </si>
  <si>
    <t>SALOME HERNANDEZ</t>
  </si>
  <si>
    <t>TI 1088276918</t>
  </si>
  <si>
    <t xml:space="preserve">EN SEGUNDA FASE </t>
  </si>
  <si>
    <t xml:space="preserve">JOSE ARNULFO PIEDRAHITA VALENCIA </t>
  </si>
  <si>
    <t xml:space="preserve">CRA 21#22-11 PROVIDENCIA </t>
  </si>
  <si>
    <t xml:space="preserve">DIANA PIEDRAHITA </t>
  </si>
  <si>
    <t xml:space="preserve">EN PRIMERA FASE </t>
  </si>
  <si>
    <t xml:space="preserve">EDGAR ANTONIO MARULANDA ORREGO </t>
  </si>
  <si>
    <t xml:space="preserve">MZ 20 CS 4 SECTROR E PQ INDUSTRIAL </t>
  </si>
  <si>
    <t xml:space="preserve">FELIPE MARULANDA </t>
  </si>
  <si>
    <t>SEGUNDA VISITA SIN ÉXITO</t>
  </si>
  <si>
    <t xml:space="preserve">ALVARO GARCIA MONTOYA </t>
  </si>
  <si>
    <t xml:space="preserve">CALLE 9 # 36-36 VILLAVICENCIO </t>
  </si>
  <si>
    <t xml:space="preserve">YOLANDA GARCIA </t>
  </si>
  <si>
    <t>EN TRATAMIENTO TB/VIH</t>
  </si>
  <si>
    <t xml:space="preserve">ALEXANDRA LADINO PALACIO </t>
  </si>
  <si>
    <t xml:space="preserve">MZ 6 CS 7 PANORAMA 1 </t>
  </si>
  <si>
    <t xml:space="preserve">ALEXANDRA LADINO </t>
  </si>
  <si>
    <t xml:space="preserve">SANITAS </t>
  </si>
  <si>
    <t xml:space="preserve">MARIA JULIETA CORTES </t>
  </si>
  <si>
    <t xml:space="preserve">MZ 17 CS 21 SAMARIA 1 </t>
  </si>
  <si>
    <t xml:space="preserve">MARIA ISABEL GIL </t>
  </si>
  <si>
    <t xml:space="preserve">CRS 9 # 32-18 CENTRO </t>
  </si>
  <si>
    <t xml:space="preserve">ISABEL GIL </t>
  </si>
  <si>
    <t>ROSA TULIA RAMIREZ MAFLA</t>
  </si>
  <si>
    <t xml:space="preserve">CRA 15 # 34-11 SAN NICOLAS </t>
  </si>
  <si>
    <t>ROSA TULIA RAMIREZ</t>
  </si>
  <si>
    <t xml:space="preserve">COOMEVA </t>
  </si>
  <si>
    <t xml:space="preserve">ELISEO ANTONIO PERDOMO </t>
  </si>
  <si>
    <t xml:space="preserve">CALLE 72#23-23 CUBA CENTRO </t>
  </si>
  <si>
    <t>HUGO ACERO CASTILLO</t>
  </si>
  <si>
    <t xml:space="preserve">YULY CRISTINA ALZATE VILLEGAS </t>
  </si>
  <si>
    <t xml:space="preserve">TPRRES DEL CAMPO BLQ 2 APTO 104 </t>
  </si>
  <si>
    <t xml:space="preserve">MARIA LUZ DARY  VILLEGAS </t>
  </si>
  <si>
    <t>FALLECIDA</t>
  </si>
  <si>
    <t xml:space="preserve">FALLECIDA </t>
  </si>
  <si>
    <t xml:space="preserve">CLAUDIA MILENA MOSQUERA CASTAÑEDA </t>
  </si>
  <si>
    <t xml:space="preserve">CELINA ALZATE </t>
  </si>
  <si>
    <t>CALLE 11 #11-21 COROCITO</t>
  </si>
  <si>
    <t xml:space="preserve">BRAYAN LADINO TORRES </t>
  </si>
  <si>
    <t xml:space="preserve">MZ 2 CS 36 VILLA ELIZA </t>
  </si>
  <si>
    <t xml:space="preserve">ALEJANDRA OCHOA </t>
  </si>
  <si>
    <t>8/03(2021</t>
  </si>
  <si>
    <t xml:space="preserve">COOSALUD </t>
  </si>
  <si>
    <t xml:space="preserve">YURANI ALEJANDRA GIL BEDOYA </t>
  </si>
  <si>
    <t xml:space="preserve">MZ 21 CS 9 BANUBIO BAJO </t>
  </si>
  <si>
    <t>YURANI GIL</t>
  </si>
  <si>
    <t xml:space="preserve">OSCAR FRESNEDA CASTRO </t>
  </si>
  <si>
    <t xml:space="preserve">MZ 2 CS 11 SAN FERNANDO CUBA </t>
  </si>
  <si>
    <t>OSCAR FRESNEDA C</t>
  </si>
  <si>
    <t xml:space="preserve">YOLANDA TORRES </t>
  </si>
  <si>
    <t xml:space="preserve">CALLE 24 # 1A-45 SAN JORGE </t>
  </si>
  <si>
    <t xml:space="preserve">SAMET SALUD </t>
  </si>
  <si>
    <t xml:space="preserve">EN TRATAMEINTO </t>
  </si>
  <si>
    <t xml:space="preserve">JULIO CESAR ORTEGON </t>
  </si>
  <si>
    <t xml:space="preserve">CALLE 13 # 1A-19 CENTRO CALI </t>
  </si>
  <si>
    <t xml:space="preserve">PACIENTE DE CALI </t>
  </si>
  <si>
    <t xml:space="preserve">LEYDY JHOANA GARCIA GIRALDO </t>
  </si>
  <si>
    <t xml:space="preserve">CRA 24 # 32-23 STA ROSA CENTRO </t>
  </si>
  <si>
    <t xml:space="preserve">HABITANTE EN CALLE DE STA ROSA </t>
  </si>
  <si>
    <t xml:space="preserve">LUISA FERNANDA QUINTERO R </t>
  </si>
  <si>
    <t xml:space="preserve">CRA 10 # 10A-40  CENTRO </t>
  </si>
  <si>
    <t>FALELCIDA 2020</t>
  </si>
  <si>
    <t xml:space="preserve">WILMER  VALLEJO JARAMILLO </t>
  </si>
  <si>
    <t xml:space="preserve">YEISON STIVEN BEDOYA </t>
  </si>
  <si>
    <t xml:space="preserve">CALLE 26 # 1A-47-01 SAN JORGE </t>
  </si>
  <si>
    <t xml:space="preserve">YAISON STIVEN BEDOYA </t>
  </si>
  <si>
    <t xml:space="preserve">MARCELA BAYER ECHEVERRY </t>
  </si>
  <si>
    <t xml:space="preserve">KM 10 VIA ARMENIA </t>
  </si>
  <si>
    <t xml:space="preserve">MARCELA BAYER </t>
  </si>
  <si>
    <t xml:space="preserve">EDILBERTO RAMIREZ OSPINA </t>
  </si>
  <si>
    <t>CLLE 8 # 11-72</t>
  </si>
  <si>
    <t>FALLECIDO EN EL 2020</t>
  </si>
  <si>
    <t>ALBA STELLA SANCHEZ B</t>
  </si>
  <si>
    <t xml:space="preserve">CALLE 27#9-66 CENTRO </t>
  </si>
  <si>
    <t>ALBA STELLA SANCHEZ</t>
  </si>
  <si>
    <t xml:space="preserve">BAUDILIO CARDONA CASTAÑO </t>
  </si>
  <si>
    <r>
      <t>CRA 6 B</t>
    </r>
    <r>
      <rPr>
        <i/>
        <sz val="11"/>
        <color theme="1"/>
        <rFont val="Calibri"/>
        <family val="2"/>
        <scheme val="minor"/>
      </rPr>
      <t>7-66 CENTRO</t>
    </r>
  </si>
  <si>
    <t xml:space="preserve">BAUDILIO CARDONA </t>
  </si>
  <si>
    <t xml:space="preserve">JAIRO ALBERTO VILLA MARIN </t>
  </si>
  <si>
    <t>MZ 6 CS 15 TOKIO</t>
  </si>
  <si>
    <t xml:space="preserve">JHOAN ALEXANDER GONZALES </t>
  </si>
  <si>
    <t>CLAUDIA ANDREA BECERRA TEJADA</t>
  </si>
  <si>
    <t xml:space="preserve">CRA 11 </t>
  </si>
  <si>
    <t>KENEDY</t>
  </si>
  <si>
    <t>.</t>
  </si>
  <si>
    <t>USUARIA EN PRIMERA FASE DE TRATAMIENTO</t>
  </si>
  <si>
    <t>MARIA JOLLY HENAO CASTRILLON</t>
  </si>
  <si>
    <t>MZA 12 CASA 63 HERNANDO VELEZ MARULANDA</t>
  </si>
  <si>
    <t xml:space="preserve">USUARIO DESCARTADA </t>
  </si>
  <si>
    <t>EDISON ALEJANDRO RAMIREZ</t>
  </si>
  <si>
    <t>MZA 4 CASA 20 GUAYACANES</t>
  </si>
  <si>
    <t>CIELO OSORIO</t>
  </si>
  <si>
    <t>USUARIO PRIMERA FASE DE TRATAMIENTO PACIENTE VIH</t>
  </si>
  <si>
    <t>JOSE URIEL LOPEZ</t>
  </si>
  <si>
    <t>CLLE 11 NRO 6-47</t>
  </si>
  <si>
    <t>JESUS EDUARDO ROJAS</t>
  </si>
  <si>
    <t>VEN007671</t>
  </si>
  <si>
    <t>CRA 7 NRO 12-15</t>
  </si>
  <si>
    <t>USUARIO SEGUNDA FASE CON BUENA ADHERENCIA</t>
  </si>
  <si>
    <t>FABIO EDISSON ARANGO</t>
  </si>
  <si>
    <t>CRA 11 NO 83-32 MATECAÑA</t>
  </si>
  <si>
    <t>CAROL TATIANA USMA</t>
  </si>
  <si>
    <t>MZA 2 CASA 7 LAS BRISAS</t>
  </si>
  <si>
    <t>HAROL RIVERA CONTRERAS</t>
  </si>
  <si>
    <t>BODEGA LAS PIÑAS</t>
  </si>
  <si>
    <t>LAURA GALLEGO</t>
  </si>
  <si>
    <t>,</t>
  </si>
  <si>
    <t>DANNY ALBERTO DAZA</t>
  </si>
  <si>
    <t>MZA 19 CASA 238 MONTELIBANO</t>
  </si>
  <si>
    <t>DANNY  ALBERTO DAZA</t>
  </si>
  <si>
    <t>CENTRO DE SALUD PERLA DEL OTUN</t>
  </si>
  <si>
    <t>USUARIO EN SEGUNDA FASE DE TRATAMIENTO NO SE ENCONTRARON SINTOMATICOS RESPIRATORIOS</t>
  </si>
  <si>
    <t>CARLOS ALBERTO BUITRAGO</t>
  </si>
  <si>
    <t>CHURRIAS</t>
  </si>
  <si>
    <t>JAIRO REMDON RIOS</t>
  </si>
  <si>
    <t>CLLE 31 NRO 5-51</t>
  </si>
  <si>
    <t>USUARIO EN SEGUNDA AFSE DE TRATAMIENTO</t>
  </si>
  <si>
    <t>CONSTANZA LORENA MOSQUERA</t>
  </si>
  <si>
    <t>VIA EL POLLO FINCA SAN JOSE</t>
  </si>
  <si>
    <t>LEIDY VIVIANA GUTIERREZ</t>
  </si>
  <si>
    <t>ANSERMA NUEVO</t>
  </si>
  <si>
    <t>MEDIMAS</t>
  </si>
  <si>
    <t>SEGUNDA FASE DE TRATAMIENTO</t>
  </si>
  <si>
    <t>PEDRO ALEJANDRO GONZALES</t>
  </si>
  <si>
    <t>COMFAMILIAR</t>
  </si>
  <si>
    <t>SEGUNDA FASE DE TRATAMIETO</t>
  </si>
  <si>
    <t>MARTIN JOSE BOCARIUMERY</t>
  </si>
  <si>
    <t>HOSPITAL DE KENNEDY</t>
  </si>
  <si>
    <t>USUARIO QUE FALLACIO DESDE EL 2020-12-01, Y NO SE PUDO CONTACTAR CON SU FAMILIA SE DESCONOCE ALGUNA INFORMACION DE ELLOS NI SE TIENE NUMERO CONTACTO</t>
  </si>
  <si>
    <t>DIONISIO ANTONIO VELASCO</t>
  </si>
  <si>
    <t>ARCA DE NOE. VIA MARSELLA</t>
  </si>
  <si>
    <t>YENNIFER GONZALEZ</t>
  </si>
  <si>
    <t>ESE SALUD PEREIRA</t>
  </si>
  <si>
    <t>SE HABLA VIA TELEFONICA CON LA ENFERMERA DEL LUGAR LA SEÑORA YENNIFER GONZALEZ QUIEN REFIERE QUE EL USUARIO MENCIONADO FALLECIO DESDE EL 2020-12-03, Y QUE EN ESTOS MOMENTOS NO ERA PERMITIDO EL INGRESO DE OTRAS PERSONAS AL LUGAR POR EL ALTO RIESGO DE CONTAGIO DE COVID 19, CON ALGUNAS DE LAS PERSONAS ADULTAS MAYORES QUE SE ENCUENTRAN EN EL MOMENTO EN ESTE LUGAR QUE LA VERDAD DESCONOCE FAMILIA DE LA PERSONA MENCIONADA.</t>
  </si>
  <si>
    <t>PABLO ANDRES PANIAGUA LARGO</t>
  </si>
  <si>
    <t>CRA 34 # 31- 23. SAN NICOLAS</t>
  </si>
  <si>
    <t>PABLO ANDRES PANIAGUA</t>
  </si>
  <si>
    <t>IPS CORPORACION  MARAYA</t>
  </si>
  <si>
    <t xml:space="preserve"> 3 VEZ</t>
  </si>
  <si>
    <t>USUARIO QUE FINALIZA SU TRATAMIENTO CON CONDICION DE CURADO</t>
  </si>
  <si>
    <t>IZAN PULGARIN QUICENO</t>
  </si>
  <si>
    <t>CRA 15 BIS # 28- 47. SAN NICOLAS</t>
  </si>
  <si>
    <t>MARIA ESPERANZA QUICENO RUIZ</t>
  </si>
  <si>
    <t>COMFAMILIAR RISARALDA</t>
  </si>
  <si>
    <t>3 VEZ</t>
  </si>
  <si>
    <t>BRAYAN MAURICIO VARGAS</t>
  </si>
  <si>
    <t>CENTRO PENITENCIARIO CARCEL LA 40</t>
  </si>
  <si>
    <t>N/A</t>
  </si>
  <si>
    <t>FABIAN TOBON</t>
  </si>
  <si>
    <t>SANIDAD INPEC</t>
  </si>
  <si>
    <t>1 VEZ</t>
  </si>
  <si>
    <t>USUARIO QUE SE ENCUENTRA EN TRATAMIENTO PARA TB/MDR CON TRATAMIENTO DE SEGUNDA LINEA.</t>
  </si>
  <si>
    <t xml:space="preserve">JOSE MANUEL SERNA </t>
  </si>
  <si>
    <t xml:space="preserve">CS 6-13 LOS 2.500 L </t>
  </si>
  <si>
    <t xml:space="preserve">GUSTAVO CASTRO PEÑA </t>
  </si>
  <si>
    <t>GUSTAVO CASTRO</t>
  </si>
  <si>
    <t xml:space="preserve">ISRAEL DE JUSUS TUBERQUIA RENDON </t>
  </si>
  <si>
    <t xml:space="preserve">CLE 21A# 29-19 GAVIOTAS </t>
  </si>
  <si>
    <t>LA UNION CS 376</t>
  </si>
  <si>
    <t>ISRAEL DE JESUS TUBERQUIA</t>
  </si>
  <si>
    <t>SALUD TOTAL</t>
  </si>
  <si>
    <t xml:space="preserve">GRACIELA ADADIA </t>
  </si>
  <si>
    <t>JARDINES DEL NOGAL APT 30-94</t>
  </si>
  <si>
    <t>GRACIELA ADADIA SANTACRUZ</t>
  </si>
  <si>
    <t xml:space="preserve">HERNAN FLOREZ TORO </t>
  </si>
  <si>
    <t>19(03/2021</t>
  </si>
  <si>
    <t>N A</t>
  </si>
  <si>
    <t xml:space="preserve">JOSE URIEL AGUIRRE RIVERA </t>
  </si>
  <si>
    <t xml:space="preserve">JOSE NORBERTO AGUIRRE </t>
  </si>
  <si>
    <t xml:space="preserve">CRA 10 #9-19 CENTRO </t>
  </si>
  <si>
    <t xml:space="preserve">ALQUIMEDEZ DIAZ HENAO </t>
  </si>
  <si>
    <t xml:space="preserve">MZ 3CS 9 PQ . INDUSTRIAL </t>
  </si>
  <si>
    <t xml:space="preserve">ALQUIMEDEZ DIAZ </t>
  </si>
  <si>
    <t xml:space="preserve">LUIS EMILIO RAMIREZ BEDOYA </t>
  </si>
  <si>
    <t xml:space="preserve">CS 9 MZ 36 AZUFRAL CAIMALITO </t>
  </si>
  <si>
    <t>LUIS EMILIO RAMIREZ</t>
  </si>
  <si>
    <t xml:space="preserve">LUISA  FERNANDA FLOREZ ROMAN </t>
  </si>
  <si>
    <t xml:space="preserve">CIUDAD  JARDIN IA UTP CALLE 17#21-18 </t>
  </si>
  <si>
    <t>LUISA FERNANDA FLOREZ</t>
  </si>
  <si>
    <t>JAVIER MOLINA QUINTERO</t>
  </si>
  <si>
    <t xml:space="preserve">AV DEL RIO # 15A-14 </t>
  </si>
  <si>
    <t xml:space="preserve">MARIA MARIELA CORTES </t>
  </si>
  <si>
    <t xml:space="preserve">CARLOS ARTURO GARCIA CARDENAS </t>
  </si>
  <si>
    <t xml:space="preserve">AV . DEL RIO # 28A-32 </t>
  </si>
  <si>
    <t xml:space="preserve">CARLOS ARTURO GARCIA </t>
  </si>
  <si>
    <t xml:space="preserve">DESCARTADO </t>
  </si>
  <si>
    <t xml:space="preserve">NO </t>
  </si>
  <si>
    <t xml:space="preserve">NO ESTA EN SISAP </t>
  </si>
  <si>
    <t xml:space="preserve">JOSE OLMEDO PEÑA BELTRAN </t>
  </si>
  <si>
    <t xml:space="preserve">FALELCIDO D/DAS </t>
  </si>
  <si>
    <t xml:space="preserve">JUAN DE DIOS ARUBLA </t>
  </si>
  <si>
    <t xml:space="preserve">INPEC /SANTA ROSA </t>
  </si>
  <si>
    <t xml:space="preserve">LAS BRISAS MZ 12 CS 13 </t>
  </si>
  <si>
    <t>LAS BRISAS MZ 03 CS 26</t>
  </si>
  <si>
    <t xml:space="preserve">JUAN DE JESUS ARUBLA </t>
  </si>
  <si>
    <t xml:space="preserve">RUBEN DE JESUS GOMEZ  SUAREZ </t>
  </si>
  <si>
    <t xml:space="preserve">LUIS ALFONSO CARVAJAL CASTILLO </t>
  </si>
  <si>
    <t>CENTENARIO CRA 27# 76-33</t>
  </si>
  <si>
    <t>sd</t>
  </si>
  <si>
    <t>x</t>
  </si>
  <si>
    <t>si</t>
  </si>
  <si>
    <t>YULI ANDREA GUTIERREZ</t>
  </si>
  <si>
    <t xml:space="preserve">LUIS GONZAGA SANTA MEJIA </t>
  </si>
  <si>
    <t xml:space="preserve">CRA 12 A  No. 2A-150 </t>
  </si>
  <si>
    <t xml:space="preserve">LUZ STELLA SANTA MEJIA </t>
  </si>
  <si>
    <t>FALLECIDO 16/02/201</t>
  </si>
  <si>
    <t xml:space="preserve">ANDRES FELIPE GALLEGO GARCIA </t>
  </si>
  <si>
    <t xml:space="preserve">CRA 13 No. 9-21 Barrio  EL PARAISO LA UNION VALLE </t>
  </si>
  <si>
    <t xml:space="preserve">LUIS ZULETA </t>
  </si>
  <si>
    <t xml:space="preserve">PACIENTE EN TRATAMIENTO </t>
  </si>
  <si>
    <t xml:space="preserve">PACIENTE DE LA UNION </t>
  </si>
  <si>
    <t xml:space="preserve">ITURIEL LEON HANAO </t>
  </si>
  <si>
    <t xml:space="preserve">JHONIDER OSORIO RIVERA </t>
  </si>
  <si>
    <t xml:space="preserve">PRIVADO DE LA LIBERTAD </t>
  </si>
  <si>
    <t xml:space="preserve">LUIS GABRIEL BOTERO RIVERA </t>
  </si>
  <si>
    <t xml:space="preserve">MARIO CEBALLOS </t>
  </si>
  <si>
    <t xml:space="preserve">ASMED SALUD </t>
  </si>
  <si>
    <t>27/0472021</t>
  </si>
  <si>
    <t xml:space="preserve">EN ALBERGUE LA BANANERA LA FLORIDA </t>
  </si>
  <si>
    <t xml:space="preserve">JHONY JAVIER AMELINES CARDONA </t>
  </si>
  <si>
    <t>22/0472021</t>
  </si>
  <si>
    <t xml:space="preserve">MRTHA LUCIA AMELINES </t>
  </si>
  <si>
    <t xml:space="preserve">EN TRATMIENTO </t>
  </si>
  <si>
    <t xml:space="preserve">AJUSTE DE D/DAS </t>
  </si>
  <si>
    <t xml:space="preserve">BRAYAN MAURICIO VARGAS HENAO </t>
  </si>
  <si>
    <t xml:space="preserve">VISITADO POR DORIAN </t>
  </si>
  <si>
    <t xml:space="preserve">LUIS ALEXANDER GARCIA RAMIREZ </t>
  </si>
  <si>
    <t>LUIS ALEXANDER 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</si>
</sst>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1"/>
      <color indexed="8"/>
      <name val="Verdana"/>
      <family val="2"/>
    </font>
    <font>
      <b/>
      <sz val="10"/>
      <color indexed="8"/>
      <name val="Verdana"/>
      <family val="2"/>
    </font>
    <font>
      <b/>
      <sz val="10"/>
      <color theme="1"/>
      <name val="Verdana"/>
      <family val="2"/>
    </font>
    <font>
      <sz val="10"/>
      <color theme="1"/>
      <name val="Arial"/>
      <family val="2"/>
    </font>
    <font>
      <i/>
      <sz val="11"/>
      <color theme="1"/>
      <name val="Calibri"/>
      <family val="2"/>
      <scheme val="minor"/>
    </font>
    <font>
      <sz val="10"/>
      <color indexed="8"/>
      <name val="Verdana"/>
      <family val="2"/>
    </font>
  </fonts>
  <fills count="14">
    <fill>
      <patternFill patternType="none"/>
    </fill>
    <fill>
      <patternFill patternType="gray125"/>
    </fill>
    <fill>
      <patternFill patternType="solid">
        <fgColor theme="0" tint="-0.249977111117893"/>
        <bgColor indexed="64"/>
      </patternFill>
    </fill>
    <fill>
      <patternFill patternType="solid">
        <fgColor rgb="FFCC3399"/>
        <bgColor indexed="64"/>
      </patternFill>
    </fill>
    <fill>
      <patternFill patternType="solid">
        <fgColor rgb="FFFFFF00"/>
        <bgColor indexed="64"/>
      </patternFill>
    </fill>
    <fill>
      <patternFill patternType="solid">
        <fgColor rgb="FFFFC000"/>
        <bgColor indexed="64"/>
      </patternFill>
    </fill>
    <fill>
      <patternFill patternType="solid">
        <fgColor theme="7"/>
        <bgColor indexed="64"/>
      </patternFill>
    </fill>
    <fill>
      <patternFill patternType="solid">
        <fgColor rgb="FF0070C0"/>
        <bgColor indexed="64"/>
      </patternFill>
    </fill>
    <fill>
      <patternFill patternType="solid">
        <fgColor rgb="FFFF0000"/>
        <bgColor indexed="64"/>
      </patternFill>
    </fill>
    <fill>
      <patternFill patternType="solid">
        <fgColor rgb="FF00FF99"/>
        <bgColor indexed="64"/>
      </patternFill>
    </fill>
    <fill>
      <patternFill patternType="solid">
        <fgColor theme="4" tint="0.39997558519241921"/>
        <bgColor indexed="64"/>
      </patternFill>
    </fill>
    <fill>
      <patternFill patternType="solid">
        <fgColor rgb="FF808080"/>
        <bgColor indexed="64"/>
      </patternFill>
    </fill>
    <fill>
      <patternFill patternType="solid">
        <fgColor theme="5"/>
        <bgColor indexed="64"/>
      </patternFill>
    </fill>
    <fill>
      <patternFill patternType="solid">
        <fgColor rgb="FF66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s>
  <cellStyleXfs count="1">
    <xf numFmtId="0" fontId="0" fillId="0" borderId="0"/>
  </cellStyleXfs>
  <cellXfs count="80">
    <xf numFmtId="0" fontId="0" fillId="0" borderId="0" xfId="0"/>
    <xf numFmtId="14" fontId="0" fillId="0" borderId="2" xfId="0" applyNumberFormat="1" applyBorder="1" applyAlignment="1">
      <alignment horizontal="center"/>
    </xf>
    <xf numFmtId="0" fontId="0" fillId="0" borderId="2" xfId="0" applyBorder="1" applyAlignment="1">
      <alignment horizontal="center"/>
    </xf>
    <xf numFmtId="0" fontId="1"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4"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14" xfId="0" applyBorder="1" applyAlignment="1">
      <alignment horizontal="center"/>
    </xf>
    <xf numFmtId="0" fontId="5" fillId="0" borderId="1" xfId="0" applyFont="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3" borderId="2" xfId="0" applyFill="1" applyBorder="1" applyAlignment="1">
      <alignment horizontal="center"/>
    </xf>
    <xf numFmtId="0" fontId="0" fillId="5" borderId="2" xfId="0" applyFill="1" applyBorder="1" applyAlignment="1">
      <alignment horizontal="center"/>
    </xf>
    <xf numFmtId="0" fontId="0" fillId="5" borderId="1" xfId="0" applyFill="1" applyBorder="1" applyAlignment="1">
      <alignment horizont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2" xfId="0" applyFill="1" applyBorder="1" applyAlignment="1">
      <alignment horizontal="center"/>
    </xf>
    <xf numFmtId="0" fontId="0" fillId="0" borderId="14"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0" xfId="0" applyFill="1" applyAlignment="1">
      <alignment horizontal="center"/>
    </xf>
    <xf numFmtId="0" fontId="0" fillId="0" borderId="1" xfId="0" applyNumberFormat="1" applyBorder="1" applyAlignment="1">
      <alignment horizontal="center"/>
    </xf>
    <xf numFmtId="0" fontId="0" fillId="5" borderId="20" xfId="0" applyFill="1" applyBorder="1" applyAlignment="1">
      <alignment horizontal="center"/>
    </xf>
    <xf numFmtId="14" fontId="0" fillId="0" borderId="20" xfId="0" applyNumberFormat="1" applyBorder="1" applyAlignment="1">
      <alignment horizontal="center"/>
    </xf>
    <xf numFmtId="0" fontId="0" fillId="0" borderId="20" xfId="0" applyNumberForma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5" borderId="1" xfId="0" applyFill="1" applyBorder="1" applyAlignment="1">
      <alignment horizontal="center" vertical="center"/>
    </xf>
    <xf numFmtId="0" fontId="0" fillId="0" borderId="2"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xf>
    <xf numFmtId="14" fontId="0" fillId="0" borderId="0" xfId="0" applyNumberFormat="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3" borderId="20" xfId="0" applyFill="1" applyBorder="1" applyAlignment="1">
      <alignment horizontal="center"/>
    </xf>
    <xf numFmtId="0" fontId="1"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25" xfId="0" applyFont="1" applyBorder="1" applyAlignment="1">
      <alignment horizontal="center" vertical="center"/>
    </xf>
    <xf numFmtId="0" fontId="0" fillId="0" borderId="1" xfId="0" applyBorder="1"/>
    <xf numFmtId="0" fontId="0" fillId="6" borderId="1" xfId="0" applyFill="1" applyBorder="1" applyAlignment="1">
      <alignment horizontal="center"/>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0" fillId="7" borderId="1" xfId="0" applyFill="1" applyBorder="1" applyAlignment="1">
      <alignment horizontal="center"/>
    </xf>
    <xf numFmtId="0" fontId="0" fillId="7" borderId="1" xfId="0" applyFont="1" applyFill="1" applyBorder="1" applyAlignment="1">
      <alignment horizontal="center" vertical="center"/>
    </xf>
    <xf numFmtId="14" fontId="0" fillId="7" borderId="1" xfId="0" applyNumberFormat="1" applyFill="1" applyBorder="1" applyAlignment="1">
      <alignment horizontal="center"/>
    </xf>
    <xf numFmtId="0" fontId="0" fillId="8" borderId="1" xfId="0" applyFill="1" applyBorder="1" applyAlignment="1">
      <alignment horizontal="center"/>
    </xf>
    <xf numFmtId="0" fontId="0" fillId="9" borderId="0" xfId="0" applyFill="1" applyAlignment="1">
      <alignment horizontal="center"/>
    </xf>
    <xf numFmtId="0" fontId="0" fillId="10" borderId="0" xfId="0" applyFill="1" applyAlignment="1">
      <alignment horizontal="center"/>
    </xf>
    <xf numFmtId="0" fontId="0" fillId="11" borderId="0" xfId="0" applyFill="1" applyAlignment="1">
      <alignment horizontal="center"/>
    </xf>
    <xf numFmtId="0" fontId="0" fillId="12" borderId="0" xfId="0" applyFill="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0" fillId="13" borderId="0" xfId="0" applyFill="1" applyAlignment="1">
      <alignment horizontal="center"/>
    </xf>
  </cellXfs>
  <cellStyles count="1">
    <cellStyle name="Normal" xfId="0" builtinId="0"/>
  </cellStyles>
  <dxfs count="0"/>
  <tableStyles count="0" defaultTableStyle="TableStyleMedium2" defaultPivotStyle="PivotStyleLight16"/>
  <colors>
    <mruColors>
      <color rgb="FF66FFCC"/>
      <color rgb="FF808080"/>
      <color rgb="FF00FF99"/>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01"/>
  <sheetViews>
    <sheetView tabSelected="1" topLeftCell="A63" workbookViewId="0">
      <selection activeCell="A101" sqref="A101"/>
    </sheetView>
  </sheetViews>
  <sheetFormatPr baseColWidth="10" defaultRowHeight="15" x14ac:dyDescent="0.25"/>
  <cols>
    <col min="1" max="1" width="5.85546875" style="20" customWidth="1"/>
    <col min="2" max="5" width="18.7109375" style="20" customWidth="1"/>
    <col min="6" max="6" width="33.85546875" style="20" customWidth="1"/>
    <col min="7" max="7" width="18.7109375" style="20" customWidth="1"/>
    <col min="8" max="8" width="36.5703125" style="20" customWidth="1"/>
    <col min="9" max="9" width="18.7109375" style="20" customWidth="1"/>
    <col min="10" max="10" width="22.5703125" style="20" bestFit="1" customWidth="1"/>
    <col min="11" max="18" width="18.7109375" style="20" customWidth="1"/>
    <col min="19" max="19" width="33.42578125" style="20" customWidth="1"/>
    <col min="20" max="20" width="17" style="20" customWidth="1"/>
    <col min="21" max="21" width="11.42578125" style="20"/>
    <col min="22" max="22" width="28.140625" style="20" customWidth="1"/>
    <col min="23" max="16384" width="11.42578125" style="20"/>
  </cols>
  <sheetData>
    <row r="1" spans="1:22" ht="15.75" thickBot="1" x14ac:dyDescent="0.3">
      <c r="A1" s="73" t="s">
        <v>0</v>
      </c>
      <c r="B1" s="74"/>
      <c r="C1" s="74"/>
      <c r="D1" s="74"/>
      <c r="E1" s="74"/>
      <c r="F1" s="74"/>
      <c r="G1" s="74"/>
      <c r="H1" s="74"/>
      <c r="I1" s="74"/>
      <c r="J1" s="74"/>
      <c r="K1" s="74"/>
      <c r="L1" s="74"/>
      <c r="M1" s="74"/>
      <c r="N1" s="74"/>
      <c r="O1" s="74"/>
      <c r="P1" s="74"/>
      <c r="Q1" s="74"/>
      <c r="R1" s="74"/>
      <c r="S1" s="75"/>
      <c r="T1" s="76" t="s">
        <v>49</v>
      </c>
      <c r="U1" s="77"/>
      <c r="V1" s="78"/>
    </row>
    <row r="2" spans="1:22" ht="39" thickBot="1" x14ac:dyDescent="0.3">
      <c r="A2" s="3" t="s">
        <v>1</v>
      </c>
      <c r="B2" s="4" t="s">
        <v>5</v>
      </c>
      <c r="C2" s="4" t="s">
        <v>2</v>
      </c>
      <c r="D2" s="4" t="s">
        <v>3</v>
      </c>
      <c r="E2" s="4" t="s">
        <v>4</v>
      </c>
      <c r="F2" s="5" t="s">
        <v>6</v>
      </c>
      <c r="G2" s="5" t="s">
        <v>16</v>
      </c>
      <c r="H2" s="5" t="s">
        <v>7</v>
      </c>
      <c r="I2" s="5" t="s">
        <v>8</v>
      </c>
      <c r="J2" s="4" t="s">
        <v>17</v>
      </c>
      <c r="K2" s="4" t="s">
        <v>16</v>
      </c>
      <c r="L2" s="4" t="s">
        <v>8</v>
      </c>
      <c r="M2" s="4" t="s">
        <v>9</v>
      </c>
      <c r="N2" s="4" t="s">
        <v>10</v>
      </c>
      <c r="O2" s="4" t="s">
        <v>11</v>
      </c>
      <c r="P2" s="5" t="s">
        <v>12</v>
      </c>
      <c r="Q2" s="5" t="s">
        <v>13</v>
      </c>
      <c r="R2" s="5" t="s">
        <v>14</v>
      </c>
      <c r="S2" s="6" t="s">
        <v>15</v>
      </c>
      <c r="T2" s="7" t="s">
        <v>18</v>
      </c>
      <c r="U2" s="8" t="s">
        <v>19</v>
      </c>
      <c r="V2" s="9" t="s">
        <v>21</v>
      </c>
    </row>
    <row r="3" spans="1:22" hidden="1" x14ac:dyDescent="0.25">
      <c r="A3" s="28">
        <v>1</v>
      </c>
      <c r="B3" s="1">
        <v>44189</v>
      </c>
      <c r="C3" s="1">
        <v>44231</v>
      </c>
      <c r="D3" s="1">
        <v>44232</v>
      </c>
      <c r="E3" s="2">
        <f>C3-D3</f>
        <v>-1</v>
      </c>
      <c r="F3" s="2" t="s">
        <v>48</v>
      </c>
      <c r="G3" s="2">
        <v>27179795</v>
      </c>
      <c r="H3" s="2" t="s">
        <v>26</v>
      </c>
      <c r="I3" s="2">
        <v>3023275732</v>
      </c>
      <c r="J3" s="2" t="s">
        <v>27</v>
      </c>
      <c r="K3" s="2">
        <v>1088252029</v>
      </c>
      <c r="L3" s="2">
        <v>3023275732</v>
      </c>
      <c r="M3" s="1">
        <v>44232</v>
      </c>
      <c r="N3" s="2" t="s">
        <v>22</v>
      </c>
      <c r="O3" s="2" t="s">
        <v>23</v>
      </c>
      <c r="P3" s="2" t="s">
        <v>24</v>
      </c>
      <c r="Q3" s="2"/>
      <c r="R3" s="2"/>
      <c r="S3" s="16" t="s">
        <v>50</v>
      </c>
      <c r="T3" s="17" t="s">
        <v>25</v>
      </c>
      <c r="U3" s="18" t="s">
        <v>25</v>
      </c>
      <c r="V3" s="19"/>
    </row>
    <row r="4" spans="1:22" hidden="1" x14ac:dyDescent="0.25">
      <c r="A4" s="28">
        <v>2</v>
      </c>
      <c r="B4" s="11">
        <v>44203</v>
      </c>
      <c r="C4" s="1">
        <v>44231</v>
      </c>
      <c r="D4" s="1">
        <v>44232</v>
      </c>
      <c r="E4" s="2">
        <f t="shared" ref="E4:E21" si="0">C4-D4</f>
        <v>-1</v>
      </c>
      <c r="F4" s="10" t="s">
        <v>28</v>
      </c>
      <c r="G4" s="10">
        <v>1004776395</v>
      </c>
      <c r="H4" s="10" t="s">
        <v>29</v>
      </c>
      <c r="I4" s="10">
        <v>3116837350</v>
      </c>
      <c r="J4" s="10" t="s">
        <v>30</v>
      </c>
      <c r="K4" s="10">
        <v>1004776395</v>
      </c>
      <c r="L4" s="10">
        <v>3116837350</v>
      </c>
      <c r="M4" s="11">
        <v>44232</v>
      </c>
      <c r="N4" s="10" t="s">
        <v>31</v>
      </c>
      <c r="O4" s="10" t="s">
        <v>32</v>
      </c>
      <c r="P4" s="10" t="s">
        <v>24</v>
      </c>
      <c r="Q4" s="10"/>
      <c r="R4" s="10"/>
      <c r="S4" s="24" t="s">
        <v>51</v>
      </c>
      <c r="T4" s="22" t="s">
        <v>25</v>
      </c>
      <c r="U4" s="10" t="s">
        <v>25</v>
      </c>
      <c r="V4" s="23"/>
    </row>
    <row r="5" spans="1:22" hidden="1" x14ac:dyDescent="0.25">
      <c r="A5" s="28">
        <v>3</v>
      </c>
      <c r="B5" s="11">
        <v>44211</v>
      </c>
      <c r="C5" s="1">
        <v>44231</v>
      </c>
      <c r="D5" s="11">
        <v>44236</v>
      </c>
      <c r="E5" s="2">
        <f t="shared" si="0"/>
        <v>-5</v>
      </c>
      <c r="F5" s="10" t="s">
        <v>33</v>
      </c>
      <c r="G5" s="10">
        <v>1088243131</v>
      </c>
      <c r="H5" s="10" t="s">
        <v>34</v>
      </c>
      <c r="I5" s="10">
        <v>3146585094</v>
      </c>
      <c r="J5" s="10" t="s">
        <v>35</v>
      </c>
      <c r="K5" s="10">
        <v>1088243131</v>
      </c>
      <c r="L5" s="10">
        <v>3146585094</v>
      </c>
      <c r="M5" s="10" t="s">
        <v>36</v>
      </c>
      <c r="N5" s="10" t="s">
        <v>37</v>
      </c>
      <c r="O5" s="10" t="s">
        <v>32</v>
      </c>
      <c r="P5" s="10" t="s">
        <v>24</v>
      </c>
      <c r="Q5" s="10"/>
      <c r="R5" s="10"/>
      <c r="S5" s="24" t="s">
        <v>52</v>
      </c>
      <c r="T5" s="22" t="s">
        <v>25</v>
      </c>
      <c r="U5" s="10" t="s">
        <v>25</v>
      </c>
      <c r="V5" s="23"/>
    </row>
    <row r="6" spans="1:22" hidden="1" x14ac:dyDescent="0.25">
      <c r="A6" s="28">
        <v>4</v>
      </c>
      <c r="B6" s="11">
        <v>44215</v>
      </c>
      <c r="C6" s="1">
        <v>44231</v>
      </c>
      <c r="D6" s="11">
        <v>44236</v>
      </c>
      <c r="E6" s="2">
        <f t="shared" si="0"/>
        <v>-5</v>
      </c>
      <c r="F6" s="10" t="s">
        <v>38</v>
      </c>
      <c r="G6" s="10">
        <v>4407703</v>
      </c>
      <c r="H6" s="10" t="s">
        <v>39</v>
      </c>
      <c r="I6" s="10">
        <v>3114228111</v>
      </c>
      <c r="J6" s="10" t="s">
        <v>40</v>
      </c>
      <c r="K6" s="10">
        <v>3434609</v>
      </c>
      <c r="L6" s="10">
        <v>3164908225</v>
      </c>
      <c r="M6" s="10" t="s">
        <v>41</v>
      </c>
      <c r="N6" s="10" t="s">
        <v>42</v>
      </c>
      <c r="O6" s="10" t="s">
        <v>43</v>
      </c>
      <c r="P6" s="10" t="s">
        <v>24</v>
      </c>
      <c r="Q6" s="10"/>
      <c r="R6" s="10"/>
      <c r="S6" s="24" t="s">
        <v>53</v>
      </c>
      <c r="T6" s="22" t="s">
        <v>44</v>
      </c>
      <c r="U6" s="10" t="s">
        <v>44</v>
      </c>
      <c r="V6" s="23"/>
    </row>
    <row r="7" spans="1:22" hidden="1" x14ac:dyDescent="0.25">
      <c r="A7" s="28">
        <v>5</v>
      </c>
      <c r="B7" s="11">
        <v>44222</v>
      </c>
      <c r="C7" s="1">
        <v>44231</v>
      </c>
      <c r="D7" s="11">
        <v>44235</v>
      </c>
      <c r="E7" s="2">
        <f t="shared" si="0"/>
        <v>-4</v>
      </c>
      <c r="F7" s="10" t="s">
        <v>45</v>
      </c>
      <c r="G7" s="10">
        <v>98773534</v>
      </c>
      <c r="H7" s="10" t="s">
        <v>41</v>
      </c>
      <c r="I7" s="10" t="s">
        <v>41</v>
      </c>
      <c r="J7" s="10" t="s">
        <v>46</v>
      </c>
      <c r="K7" s="10" t="s">
        <v>41</v>
      </c>
      <c r="L7" s="10" t="s">
        <v>41</v>
      </c>
      <c r="M7" s="10" t="s">
        <v>41</v>
      </c>
      <c r="N7" s="10" t="s">
        <v>41</v>
      </c>
      <c r="O7" s="10" t="s">
        <v>47</v>
      </c>
      <c r="P7" s="10" t="s">
        <v>24</v>
      </c>
      <c r="Q7" s="10"/>
      <c r="R7" s="10"/>
      <c r="S7" s="24" t="s">
        <v>54</v>
      </c>
      <c r="T7" s="22" t="s">
        <v>44</v>
      </c>
      <c r="U7" s="10" t="s">
        <v>44</v>
      </c>
      <c r="V7" s="23"/>
    </row>
    <row r="8" spans="1:22" hidden="1" x14ac:dyDescent="0.25">
      <c r="A8" s="26">
        <v>6</v>
      </c>
      <c r="B8" s="11">
        <v>43856</v>
      </c>
      <c r="C8" s="11">
        <v>44238</v>
      </c>
      <c r="D8" s="11">
        <v>44243</v>
      </c>
      <c r="E8" s="2">
        <f t="shared" si="0"/>
        <v>-5</v>
      </c>
      <c r="F8" s="10" t="s">
        <v>75</v>
      </c>
      <c r="G8" s="10">
        <v>1286178</v>
      </c>
      <c r="H8" s="10" t="s">
        <v>76</v>
      </c>
      <c r="I8" s="10">
        <v>3217147504</v>
      </c>
      <c r="J8" s="10" t="s">
        <v>77</v>
      </c>
      <c r="K8" s="10">
        <v>24660795</v>
      </c>
      <c r="L8" s="10">
        <v>3217147504</v>
      </c>
      <c r="M8" s="11">
        <v>44243</v>
      </c>
      <c r="N8" s="10" t="s">
        <v>42</v>
      </c>
      <c r="O8" s="10" t="s">
        <v>43</v>
      </c>
      <c r="P8" s="10" t="s">
        <v>24</v>
      </c>
      <c r="Q8" s="10"/>
      <c r="R8" s="10"/>
      <c r="S8" s="24" t="s">
        <v>201</v>
      </c>
      <c r="T8" s="22" t="s">
        <v>25</v>
      </c>
      <c r="U8" s="10" t="s">
        <v>25</v>
      </c>
      <c r="V8" s="23"/>
    </row>
    <row r="9" spans="1:22" hidden="1" x14ac:dyDescent="0.25">
      <c r="A9" s="26">
        <v>7</v>
      </c>
      <c r="B9" s="11">
        <v>44223</v>
      </c>
      <c r="C9" s="11">
        <v>44238</v>
      </c>
      <c r="D9" s="11">
        <v>44240</v>
      </c>
      <c r="E9" s="2">
        <f t="shared" si="0"/>
        <v>-2</v>
      </c>
      <c r="F9" s="10" t="s">
        <v>78</v>
      </c>
      <c r="G9" s="10">
        <v>1088006370</v>
      </c>
      <c r="H9" s="10" t="s">
        <v>79</v>
      </c>
      <c r="I9" s="10">
        <v>3117819033</v>
      </c>
      <c r="J9" s="10" t="s">
        <v>80</v>
      </c>
      <c r="K9" s="10" t="s">
        <v>41</v>
      </c>
      <c r="L9" s="10">
        <v>3117819033</v>
      </c>
      <c r="M9" s="11">
        <v>44240</v>
      </c>
      <c r="N9" s="10" t="s">
        <v>81</v>
      </c>
      <c r="O9" s="10" t="s">
        <v>82</v>
      </c>
      <c r="P9" s="10" t="s">
        <v>24</v>
      </c>
      <c r="Q9" s="10"/>
      <c r="R9" s="10"/>
      <c r="S9" s="24" t="s">
        <v>83</v>
      </c>
      <c r="T9" s="22" t="s">
        <v>44</v>
      </c>
      <c r="U9" s="10" t="s">
        <v>44</v>
      </c>
      <c r="V9" s="23"/>
    </row>
    <row r="10" spans="1:22" hidden="1" x14ac:dyDescent="0.25">
      <c r="A10" s="26">
        <v>8</v>
      </c>
      <c r="B10" s="11">
        <v>43941</v>
      </c>
      <c r="C10" s="11">
        <v>44238</v>
      </c>
      <c r="D10" s="11">
        <v>44242</v>
      </c>
      <c r="E10" s="2">
        <f t="shared" si="0"/>
        <v>-4</v>
      </c>
      <c r="F10" s="10" t="s">
        <v>84</v>
      </c>
      <c r="G10" s="10">
        <v>14276747</v>
      </c>
      <c r="H10" s="10" t="s">
        <v>85</v>
      </c>
      <c r="I10" s="10">
        <v>3225946019</v>
      </c>
      <c r="J10" s="10" t="s">
        <v>86</v>
      </c>
      <c r="K10" s="25">
        <v>24822102</v>
      </c>
      <c r="L10" s="25">
        <v>3225946019</v>
      </c>
      <c r="M10" s="11">
        <v>44242</v>
      </c>
      <c r="N10" s="10" t="s">
        <v>87</v>
      </c>
      <c r="O10" s="10" t="s">
        <v>88</v>
      </c>
      <c r="P10" s="10" t="s">
        <v>24</v>
      </c>
      <c r="Q10" s="10"/>
      <c r="R10" s="10"/>
      <c r="S10" s="24" t="s">
        <v>89</v>
      </c>
      <c r="T10" s="22" t="s">
        <v>25</v>
      </c>
      <c r="U10" s="10" t="s">
        <v>25</v>
      </c>
      <c r="V10" s="23"/>
    </row>
    <row r="11" spans="1:22" hidden="1" x14ac:dyDescent="0.25">
      <c r="A11" s="26">
        <v>9</v>
      </c>
      <c r="B11" s="11">
        <v>44231</v>
      </c>
      <c r="C11" s="11">
        <v>44238</v>
      </c>
      <c r="D11" s="11">
        <v>44244</v>
      </c>
      <c r="E11" s="2">
        <f t="shared" si="0"/>
        <v>-6</v>
      </c>
      <c r="F11" s="10" t="s">
        <v>90</v>
      </c>
      <c r="G11" s="10">
        <v>1087554132</v>
      </c>
      <c r="H11" s="10" t="s">
        <v>91</v>
      </c>
      <c r="I11" s="10">
        <v>3208683558</v>
      </c>
      <c r="J11" s="10" t="s">
        <v>92</v>
      </c>
      <c r="K11" s="10">
        <v>1087554132</v>
      </c>
      <c r="L11" s="10">
        <v>3208683558</v>
      </c>
      <c r="M11" s="11">
        <v>44244</v>
      </c>
      <c r="N11" s="10" t="s">
        <v>93</v>
      </c>
      <c r="O11" s="10" t="s">
        <v>94</v>
      </c>
      <c r="P11" s="10" t="s">
        <v>24</v>
      </c>
      <c r="Q11" s="10"/>
      <c r="R11" s="10"/>
      <c r="S11" s="24" t="s">
        <v>95</v>
      </c>
      <c r="T11" s="22" t="s">
        <v>44</v>
      </c>
      <c r="U11" s="10" t="s">
        <v>25</v>
      </c>
      <c r="V11" s="23"/>
    </row>
    <row r="12" spans="1:22" hidden="1" x14ac:dyDescent="0.25">
      <c r="A12" s="26">
        <v>10</v>
      </c>
      <c r="B12" s="11">
        <v>44233</v>
      </c>
      <c r="C12" s="11">
        <v>44238</v>
      </c>
      <c r="D12" s="11">
        <v>44244</v>
      </c>
      <c r="E12" s="2">
        <f t="shared" si="0"/>
        <v>-6</v>
      </c>
      <c r="F12" s="10" t="s">
        <v>96</v>
      </c>
      <c r="G12" s="10">
        <v>1066734073</v>
      </c>
      <c r="H12" s="10" t="s">
        <v>97</v>
      </c>
      <c r="I12" s="10">
        <v>3017406113</v>
      </c>
      <c r="J12" s="10" t="s">
        <v>98</v>
      </c>
      <c r="K12" s="10">
        <v>1066734073</v>
      </c>
      <c r="L12" s="10">
        <v>3017406113</v>
      </c>
      <c r="M12" s="11">
        <v>44244</v>
      </c>
      <c r="N12" s="10" t="s">
        <v>99</v>
      </c>
      <c r="O12" s="10" t="s">
        <v>94</v>
      </c>
      <c r="P12" s="10" t="s">
        <v>24</v>
      </c>
      <c r="Q12" s="10"/>
      <c r="R12" s="10"/>
      <c r="S12" s="24" t="s">
        <v>100</v>
      </c>
      <c r="T12" s="22" t="s">
        <v>44</v>
      </c>
      <c r="U12" s="10" t="s">
        <v>25</v>
      </c>
      <c r="V12" s="23"/>
    </row>
    <row r="13" spans="1:22" hidden="1" x14ac:dyDescent="0.25">
      <c r="A13" s="26">
        <v>11</v>
      </c>
      <c r="B13" s="11">
        <v>43966</v>
      </c>
      <c r="C13" s="11">
        <v>44238</v>
      </c>
      <c r="D13" s="11">
        <v>44242</v>
      </c>
      <c r="E13" s="2">
        <f t="shared" si="0"/>
        <v>-4</v>
      </c>
      <c r="F13" s="10" t="s">
        <v>101</v>
      </c>
      <c r="G13" s="10">
        <v>1088256506</v>
      </c>
      <c r="H13" s="27" t="s">
        <v>102</v>
      </c>
      <c r="I13" s="10">
        <v>3133314986</v>
      </c>
      <c r="J13" s="10" t="s">
        <v>103</v>
      </c>
      <c r="K13" s="10">
        <v>1088256506</v>
      </c>
      <c r="L13" s="10">
        <v>3133314986</v>
      </c>
      <c r="M13" s="11">
        <v>44242</v>
      </c>
      <c r="N13" s="10" t="s">
        <v>104</v>
      </c>
      <c r="O13" s="10" t="s">
        <v>102</v>
      </c>
      <c r="P13" s="10" t="s">
        <v>24</v>
      </c>
      <c r="Q13" s="10"/>
      <c r="R13" s="10"/>
      <c r="S13" s="24" t="s">
        <v>105</v>
      </c>
      <c r="T13" s="22" t="s">
        <v>25</v>
      </c>
      <c r="U13" s="10" t="s">
        <v>25</v>
      </c>
      <c r="V13" s="23"/>
    </row>
    <row r="14" spans="1:22" hidden="1" x14ac:dyDescent="0.25">
      <c r="A14" s="26">
        <v>12</v>
      </c>
      <c r="B14" s="11">
        <v>43965</v>
      </c>
      <c r="C14" s="11">
        <v>44238</v>
      </c>
      <c r="D14" s="11">
        <v>44242</v>
      </c>
      <c r="E14" s="2">
        <f t="shared" si="0"/>
        <v>-4</v>
      </c>
      <c r="F14" s="10" t="s">
        <v>106</v>
      </c>
      <c r="G14" s="10">
        <v>24780098</v>
      </c>
      <c r="H14" s="10" t="s">
        <v>107</v>
      </c>
      <c r="I14" s="10">
        <v>3041063562</v>
      </c>
      <c r="J14" s="10" t="s">
        <v>108</v>
      </c>
      <c r="K14" s="10">
        <v>2478098</v>
      </c>
      <c r="L14" s="10">
        <v>3041063562</v>
      </c>
      <c r="M14" s="11">
        <v>44242</v>
      </c>
      <c r="N14" s="10" t="s">
        <v>109</v>
      </c>
      <c r="O14" s="10" t="s">
        <v>102</v>
      </c>
      <c r="P14" s="10" t="s">
        <v>24</v>
      </c>
      <c r="Q14" s="10"/>
      <c r="R14" s="10"/>
      <c r="S14" s="24" t="s">
        <v>110</v>
      </c>
      <c r="T14" s="22" t="s">
        <v>25</v>
      </c>
      <c r="U14" s="10" t="s">
        <v>25</v>
      </c>
      <c r="V14" s="23"/>
    </row>
    <row r="15" spans="1:22" hidden="1" x14ac:dyDescent="0.25">
      <c r="A15" s="26">
        <v>13</v>
      </c>
      <c r="B15" s="11">
        <v>43964</v>
      </c>
      <c r="C15" s="11">
        <v>44238</v>
      </c>
      <c r="D15" s="11">
        <v>44242</v>
      </c>
      <c r="E15" s="2">
        <f t="shared" si="0"/>
        <v>-4</v>
      </c>
      <c r="F15" s="10" t="s">
        <v>111</v>
      </c>
      <c r="G15" s="10">
        <v>10112980</v>
      </c>
      <c r="H15" s="10" t="s">
        <v>112</v>
      </c>
      <c r="I15" s="10">
        <v>3138579770</v>
      </c>
      <c r="J15" s="10" t="s">
        <v>113</v>
      </c>
      <c r="K15" s="10">
        <v>10112980</v>
      </c>
      <c r="L15" s="10">
        <v>3138579770</v>
      </c>
      <c r="M15" s="10" t="s">
        <v>114</v>
      </c>
      <c r="N15" s="10" t="s">
        <v>104</v>
      </c>
      <c r="O15" s="10" t="s">
        <v>102</v>
      </c>
      <c r="P15" s="10" t="s">
        <v>24</v>
      </c>
      <c r="Q15" s="10"/>
      <c r="R15" s="10"/>
      <c r="S15" s="24" t="s">
        <v>115</v>
      </c>
      <c r="T15" s="22" t="s">
        <v>25</v>
      </c>
      <c r="U15" s="10" t="s">
        <v>25</v>
      </c>
      <c r="V15" s="23"/>
    </row>
    <row r="16" spans="1:22" hidden="1" x14ac:dyDescent="0.25">
      <c r="A16" s="26">
        <v>14</v>
      </c>
      <c r="B16" s="11">
        <v>43945</v>
      </c>
      <c r="C16" s="11">
        <v>44238</v>
      </c>
      <c r="D16" s="11">
        <v>44242</v>
      </c>
      <c r="E16" s="2">
        <f t="shared" si="0"/>
        <v>-4</v>
      </c>
      <c r="F16" s="10" t="s">
        <v>116</v>
      </c>
      <c r="G16" s="10">
        <v>1088291337</v>
      </c>
      <c r="H16" s="10" t="s">
        <v>41</v>
      </c>
      <c r="I16" s="10" t="s">
        <v>41</v>
      </c>
      <c r="J16" s="10" t="s">
        <v>41</v>
      </c>
      <c r="K16" s="10" t="s">
        <v>41</v>
      </c>
      <c r="L16" s="10" t="s">
        <v>41</v>
      </c>
      <c r="M16" s="10" t="s">
        <v>41</v>
      </c>
      <c r="N16" s="10" t="s">
        <v>41</v>
      </c>
      <c r="O16" s="10" t="s">
        <v>102</v>
      </c>
      <c r="P16" s="10"/>
      <c r="Q16" s="10" t="s">
        <v>24</v>
      </c>
      <c r="R16" s="10"/>
      <c r="S16" s="24" t="s">
        <v>117</v>
      </c>
      <c r="T16" s="22" t="s">
        <v>25</v>
      </c>
      <c r="U16" s="10" t="s">
        <v>25</v>
      </c>
      <c r="V16" s="23"/>
    </row>
    <row r="17" spans="1:22" hidden="1" x14ac:dyDescent="0.25">
      <c r="A17" s="26">
        <v>15</v>
      </c>
      <c r="B17" s="11">
        <v>43990</v>
      </c>
      <c r="C17" s="11">
        <v>44238</v>
      </c>
      <c r="D17" s="11">
        <v>44242</v>
      </c>
      <c r="E17" s="2">
        <f t="shared" si="0"/>
        <v>-4</v>
      </c>
      <c r="F17" s="10" t="s">
        <v>118</v>
      </c>
      <c r="G17" s="10">
        <v>4384990</v>
      </c>
      <c r="H17" s="10" t="s">
        <v>119</v>
      </c>
      <c r="I17" s="10">
        <v>3116185848</v>
      </c>
      <c r="J17" s="10" t="s">
        <v>120</v>
      </c>
      <c r="K17" s="10">
        <v>4384990</v>
      </c>
      <c r="L17" s="10">
        <v>3116185848</v>
      </c>
      <c r="M17" s="10" t="s">
        <v>121</v>
      </c>
      <c r="N17" s="10" t="s">
        <v>122</v>
      </c>
      <c r="O17" s="10" t="s">
        <v>102</v>
      </c>
      <c r="P17" s="10" t="s">
        <v>24</v>
      </c>
      <c r="Q17" s="10"/>
      <c r="R17" s="10"/>
      <c r="S17" s="24" t="s">
        <v>89</v>
      </c>
      <c r="T17" s="22" t="s">
        <v>25</v>
      </c>
      <c r="U17" s="10" t="s">
        <v>25</v>
      </c>
      <c r="V17" s="23"/>
    </row>
    <row r="18" spans="1:22" hidden="1" x14ac:dyDescent="0.25">
      <c r="A18" s="26">
        <v>16</v>
      </c>
      <c r="B18" s="11">
        <v>43957</v>
      </c>
      <c r="C18" s="11">
        <v>44238</v>
      </c>
      <c r="D18" s="11">
        <v>44244</v>
      </c>
      <c r="E18" s="2">
        <f t="shared" si="0"/>
        <v>-6</v>
      </c>
      <c r="F18" s="10" t="s">
        <v>123</v>
      </c>
      <c r="G18" s="10">
        <v>1088233732</v>
      </c>
      <c r="H18" s="10" t="s">
        <v>124</v>
      </c>
      <c r="I18" s="10">
        <v>3107087306</v>
      </c>
      <c r="J18" s="10" t="s">
        <v>125</v>
      </c>
      <c r="K18" s="10">
        <v>1088876543</v>
      </c>
      <c r="L18" s="10">
        <v>3107087306</v>
      </c>
      <c r="M18" s="11">
        <v>44244</v>
      </c>
      <c r="N18" s="10" t="s">
        <v>126</v>
      </c>
      <c r="O18" s="10" t="s">
        <v>102</v>
      </c>
      <c r="P18" s="10"/>
      <c r="Q18" s="10" t="s">
        <v>24</v>
      </c>
      <c r="R18" s="10"/>
      <c r="S18" s="24" t="s">
        <v>127</v>
      </c>
      <c r="T18" s="22" t="s">
        <v>25</v>
      </c>
      <c r="U18" s="10" t="s">
        <v>25</v>
      </c>
      <c r="V18" s="23"/>
    </row>
    <row r="19" spans="1:22" hidden="1" x14ac:dyDescent="0.25">
      <c r="A19" s="26">
        <v>17</v>
      </c>
      <c r="B19" s="11">
        <v>43956</v>
      </c>
      <c r="C19" s="11">
        <v>44238</v>
      </c>
      <c r="D19" s="11">
        <v>44244</v>
      </c>
      <c r="E19" s="2">
        <f t="shared" si="0"/>
        <v>-6</v>
      </c>
      <c r="F19" s="10" t="s">
        <v>128</v>
      </c>
      <c r="G19" s="10">
        <v>1094913399</v>
      </c>
      <c r="H19" s="10" t="s">
        <v>129</v>
      </c>
      <c r="I19" s="10">
        <v>3142665640</v>
      </c>
      <c r="J19" s="10" t="s">
        <v>130</v>
      </c>
      <c r="K19" s="10" t="s">
        <v>41</v>
      </c>
      <c r="L19" s="10">
        <v>3142665640</v>
      </c>
      <c r="M19" s="10" t="s">
        <v>44</v>
      </c>
      <c r="N19" s="10" t="s">
        <v>41</v>
      </c>
      <c r="O19" s="10" t="s">
        <v>43</v>
      </c>
      <c r="P19" s="10"/>
      <c r="Q19" s="10" t="s">
        <v>24</v>
      </c>
      <c r="R19" s="10"/>
      <c r="S19" s="24" t="s">
        <v>131</v>
      </c>
      <c r="T19" s="22" t="s">
        <v>44</v>
      </c>
      <c r="U19" s="10" t="s">
        <v>44</v>
      </c>
      <c r="V19" s="23"/>
    </row>
    <row r="20" spans="1:22" hidden="1" x14ac:dyDescent="0.25">
      <c r="A20" s="26">
        <v>18</v>
      </c>
      <c r="B20" s="11">
        <v>43949</v>
      </c>
      <c r="C20" s="11">
        <v>44238</v>
      </c>
      <c r="D20" s="11">
        <v>44244</v>
      </c>
      <c r="E20" s="2">
        <f t="shared" si="0"/>
        <v>-6</v>
      </c>
      <c r="F20" s="10" t="s">
        <v>132</v>
      </c>
      <c r="G20" s="10">
        <v>108829606</v>
      </c>
      <c r="H20" s="10" t="s">
        <v>133</v>
      </c>
      <c r="I20" s="10">
        <v>3106018077</v>
      </c>
      <c r="J20" s="10" t="s">
        <v>134</v>
      </c>
      <c r="K20" s="10">
        <v>108829606</v>
      </c>
      <c r="L20" s="10">
        <v>3106018077</v>
      </c>
      <c r="M20" s="11">
        <v>44244</v>
      </c>
      <c r="N20" s="10" t="s">
        <v>135</v>
      </c>
      <c r="O20" s="10" t="s">
        <v>102</v>
      </c>
      <c r="P20" s="10"/>
      <c r="Q20" s="10" t="s">
        <v>24</v>
      </c>
      <c r="R20" s="10"/>
      <c r="S20" s="24" t="s">
        <v>136</v>
      </c>
      <c r="T20" s="22" t="s">
        <v>44</v>
      </c>
      <c r="U20" s="10" t="s">
        <v>44</v>
      </c>
      <c r="V20" s="23"/>
    </row>
    <row r="21" spans="1:22" hidden="1" x14ac:dyDescent="0.25">
      <c r="A21" s="26">
        <v>19</v>
      </c>
      <c r="B21" s="11">
        <v>43931</v>
      </c>
      <c r="C21" s="11">
        <v>44238</v>
      </c>
      <c r="D21" s="11">
        <v>44244</v>
      </c>
      <c r="E21" s="2">
        <f t="shared" si="0"/>
        <v>-6</v>
      </c>
      <c r="F21" s="10" t="s">
        <v>137</v>
      </c>
      <c r="G21" s="10">
        <v>1007212998</v>
      </c>
      <c r="H21" s="10" t="s">
        <v>138</v>
      </c>
      <c r="I21" s="10">
        <v>3046374112</v>
      </c>
      <c r="J21" s="10" t="s">
        <v>139</v>
      </c>
      <c r="K21" s="10">
        <v>1007212998</v>
      </c>
      <c r="L21" s="10">
        <v>3046374112</v>
      </c>
      <c r="M21" s="11">
        <v>44244</v>
      </c>
      <c r="N21" s="10" t="s">
        <v>140</v>
      </c>
      <c r="O21" s="10" t="s">
        <v>102</v>
      </c>
      <c r="P21" s="10"/>
      <c r="Q21" s="10" t="s">
        <v>24</v>
      </c>
      <c r="R21" s="10"/>
      <c r="S21" s="24" t="s">
        <v>136</v>
      </c>
      <c r="T21" s="22" t="s">
        <v>25</v>
      </c>
      <c r="U21" s="10" t="s">
        <v>25</v>
      </c>
      <c r="V21" s="23"/>
    </row>
    <row r="22" spans="1:22" hidden="1" x14ac:dyDescent="0.25">
      <c r="A22" s="26">
        <v>20</v>
      </c>
      <c r="B22" s="11">
        <v>44232</v>
      </c>
      <c r="C22" s="11">
        <v>44245</v>
      </c>
      <c r="D22" s="11">
        <v>44250</v>
      </c>
      <c r="E22" s="2">
        <v>-5</v>
      </c>
      <c r="F22" s="10" t="s">
        <v>207</v>
      </c>
      <c r="G22" s="10">
        <v>10133506</v>
      </c>
      <c r="H22" s="10" t="s">
        <v>208</v>
      </c>
      <c r="I22" s="10">
        <v>3104731750</v>
      </c>
      <c r="J22" s="10" t="s">
        <v>209</v>
      </c>
      <c r="K22" s="10">
        <v>10077684</v>
      </c>
      <c r="L22" s="10">
        <v>3148610158</v>
      </c>
      <c r="M22" s="11">
        <v>44250</v>
      </c>
      <c r="N22" s="10" t="s">
        <v>210</v>
      </c>
      <c r="O22" s="10" t="s">
        <v>94</v>
      </c>
      <c r="P22" s="10" t="s">
        <v>24</v>
      </c>
      <c r="Q22" s="10"/>
      <c r="R22" s="10"/>
      <c r="S22" s="24" t="s">
        <v>211</v>
      </c>
      <c r="T22" s="22"/>
      <c r="U22" s="10"/>
      <c r="V22" s="23"/>
    </row>
    <row r="23" spans="1:22" hidden="1" x14ac:dyDescent="0.25">
      <c r="A23" s="26">
        <v>21</v>
      </c>
      <c r="B23" s="11">
        <v>44242</v>
      </c>
      <c r="C23" s="11">
        <v>44245</v>
      </c>
      <c r="D23" s="11">
        <v>44250</v>
      </c>
      <c r="E23" s="2">
        <f t="shared" ref="E23:E35" si="1">C23-D23</f>
        <v>-5</v>
      </c>
      <c r="F23" s="10" t="s">
        <v>212</v>
      </c>
      <c r="G23" s="10">
        <v>10116557</v>
      </c>
      <c r="H23" s="10" t="s">
        <v>213</v>
      </c>
      <c r="I23" s="10">
        <v>3173548877</v>
      </c>
      <c r="J23" s="10" t="s">
        <v>214</v>
      </c>
      <c r="K23" s="10"/>
      <c r="L23" s="10">
        <v>3173548877</v>
      </c>
      <c r="M23" s="11">
        <v>44250</v>
      </c>
      <c r="N23" s="10" t="s">
        <v>215</v>
      </c>
      <c r="O23" s="10" t="s">
        <v>94</v>
      </c>
      <c r="P23" s="10" t="s">
        <v>24</v>
      </c>
      <c r="Q23" s="10"/>
      <c r="R23" s="10"/>
      <c r="S23" s="24" t="s">
        <v>216</v>
      </c>
      <c r="T23" s="22"/>
      <c r="U23" s="10"/>
      <c r="V23" s="23"/>
    </row>
    <row r="24" spans="1:22" hidden="1" x14ac:dyDescent="0.25">
      <c r="A24" s="26">
        <v>22</v>
      </c>
      <c r="B24" s="11">
        <v>44240</v>
      </c>
      <c r="C24" s="11">
        <v>44245</v>
      </c>
      <c r="D24" s="11">
        <v>44247</v>
      </c>
      <c r="E24" s="2">
        <f t="shared" si="1"/>
        <v>-2</v>
      </c>
      <c r="F24" s="10" t="s">
        <v>217</v>
      </c>
      <c r="G24" s="10">
        <v>10125871</v>
      </c>
      <c r="H24" s="10" t="s">
        <v>218</v>
      </c>
      <c r="I24" s="10">
        <v>3113200714</v>
      </c>
      <c r="J24" s="10" t="s">
        <v>219</v>
      </c>
      <c r="K24" s="10">
        <v>10125871</v>
      </c>
      <c r="L24" s="10">
        <v>3113200714</v>
      </c>
      <c r="M24" s="11">
        <v>44247</v>
      </c>
      <c r="N24" s="10" t="s">
        <v>22</v>
      </c>
      <c r="O24" s="10" t="s">
        <v>94</v>
      </c>
      <c r="P24" s="10" t="s">
        <v>24</v>
      </c>
      <c r="Q24" s="10"/>
      <c r="R24" s="10"/>
      <c r="S24" s="24" t="s">
        <v>89</v>
      </c>
      <c r="T24" s="22"/>
      <c r="U24" s="10"/>
      <c r="V24" s="23"/>
    </row>
    <row r="25" spans="1:22" hidden="1" x14ac:dyDescent="0.25">
      <c r="A25" s="26">
        <v>23</v>
      </c>
      <c r="B25" s="11">
        <v>44069</v>
      </c>
      <c r="C25" s="11">
        <v>44245</v>
      </c>
      <c r="D25" s="11">
        <v>44249</v>
      </c>
      <c r="E25" s="2">
        <v>-4</v>
      </c>
      <c r="F25" s="10" t="s">
        <v>220</v>
      </c>
      <c r="G25" s="10">
        <v>24956415</v>
      </c>
      <c r="H25" s="10" t="s">
        <v>221</v>
      </c>
      <c r="I25" s="10">
        <v>3147202737</v>
      </c>
      <c r="J25" s="10" t="s">
        <v>222</v>
      </c>
      <c r="K25" s="10">
        <v>10115026</v>
      </c>
      <c r="L25" s="10">
        <v>3147202737</v>
      </c>
      <c r="M25" s="11">
        <v>44249</v>
      </c>
      <c r="N25" s="10" t="s">
        <v>223</v>
      </c>
      <c r="O25" s="10" t="s">
        <v>102</v>
      </c>
      <c r="P25" s="10" t="s">
        <v>24</v>
      </c>
      <c r="Q25" s="10"/>
      <c r="R25" s="10"/>
      <c r="S25" s="24" t="s">
        <v>224</v>
      </c>
      <c r="T25" s="22"/>
      <c r="U25" s="10"/>
      <c r="V25" s="23"/>
    </row>
    <row r="26" spans="1:22" hidden="1" x14ac:dyDescent="0.25">
      <c r="A26" s="26">
        <v>24</v>
      </c>
      <c r="B26" s="11">
        <v>44063</v>
      </c>
      <c r="C26" s="11">
        <v>44245</v>
      </c>
      <c r="D26" s="11">
        <v>44250</v>
      </c>
      <c r="E26" s="2">
        <v>-4</v>
      </c>
      <c r="F26" s="10" t="s">
        <v>226</v>
      </c>
      <c r="G26" s="10">
        <v>6452989</v>
      </c>
      <c r="H26" s="10" t="s">
        <v>227</v>
      </c>
      <c r="I26" s="10">
        <v>3147045664</v>
      </c>
      <c r="J26" s="10" t="s">
        <v>226</v>
      </c>
      <c r="K26" s="10">
        <v>6452989</v>
      </c>
      <c r="L26" s="10">
        <v>3147045664</v>
      </c>
      <c r="M26" s="10" t="s">
        <v>228</v>
      </c>
      <c r="N26" s="10" t="s">
        <v>215</v>
      </c>
      <c r="O26" s="10" t="s">
        <v>102</v>
      </c>
      <c r="P26" s="10" t="s">
        <v>24</v>
      </c>
      <c r="Q26" s="10"/>
      <c r="R26" s="10"/>
      <c r="S26" s="24" t="s">
        <v>225</v>
      </c>
      <c r="T26" s="22"/>
      <c r="U26" s="10"/>
      <c r="V26" s="23"/>
    </row>
    <row r="27" spans="1:22" hidden="1" x14ac:dyDescent="0.25">
      <c r="A27" s="26">
        <v>25</v>
      </c>
      <c r="B27" s="11">
        <v>44082</v>
      </c>
      <c r="C27" s="11">
        <v>44245</v>
      </c>
      <c r="D27" s="11">
        <v>44250</v>
      </c>
      <c r="E27" s="2">
        <v>-4</v>
      </c>
      <c r="F27" s="10" t="s">
        <v>229</v>
      </c>
      <c r="G27" s="10">
        <v>15958588</v>
      </c>
      <c r="H27" s="10" t="s">
        <v>230</v>
      </c>
      <c r="I27" s="10">
        <v>3107893314</v>
      </c>
      <c r="J27" s="10" t="s">
        <v>231</v>
      </c>
      <c r="K27" s="10">
        <v>108867453</v>
      </c>
      <c r="L27" s="10">
        <v>3207909730</v>
      </c>
      <c r="M27" s="11">
        <v>44249</v>
      </c>
      <c r="N27" s="10" t="s">
        <v>232</v>
      </c>
      <c r="O27" s="10" t="s">
        <v>102</v>
      </c>
      <c r="P27" s="10" t="s">
        <v>24</v>
      </c>
      <c r="Q27" s="10"/>
      <c r="R27" s="10"/>
      <c r="S27" s="24" t="s">
        <v>233</v>
      </c>
      <c r="T27" s="22"/>
      <c r="U27" s="10"/>
      <c r="V27" s="23"/>
    </row>
    <row r="28" spans="1:22" hidden="1" x14ac:dyDescent="0.25">
      <c r="A28" s="26">
        <v>26</v>
      </c>
      <c r="B28" s="11">
        <v>44064</v>
      </c>
      <c r="C28" s="11">
        <v>44245</v>
      </c>
      <c r="D28" s="11">
        <v>44249</v>
      </c>
      <c r="E28" s="2">
        <v>-4</v>
      </c>
      <c r="F28" s="10" t="s">
        <v>234</v>
      </c>
      <c r="G28" s="10">
        <v>1088349675</v>
      </c>
      <c r="H28" s="10" t="s">
        <v>235</v>
      </c>
      <c r="I28" s="10">
        <v>3116172283</v>
      </c>
      <c r="J28" s="10" t="s">
        <v>236</v>
      </c>
      <c r="K28" s="10">
        <v>25015905</v>
      </c>
      <c r="L28" s="10">
        <v>3116172283</v>
      </c>
      <c r="M28" s="11">
        <v>44249</v>
      </c>
      <c r="N28" s="10" t="s">
        <v>215</v>
      </c>
      <c r="O28" s="10" t="s">
        <v>102</v>
      </c>
      <c r="P28" s="10" t="s">
        <v>24</v>
      </c>
      <c r="Q28" s="10"/>
      <c r="R28" s="10"/>
      <c r="S28" s="24" t="s">
        <v>237</v>
      </c>
      <c r="T28" s="22"/>
      <c r="U28" s="10"/>
      <c r="V28" s="23"/>
    </row>
    <row r="29" spans="1:22" hidden="1" x14ac:dyDescent="0.25">
      <c r="A29" s="26">
        <v>27</v>
      </c>
      <c r="B29" s="11">
        <v>44056</v>
      </c>
      <c r="C29" s="11">
        <v>44245</v>
      </c>
      <c r="D29" s="11">
        <v>44249</v>
      </c>
      <c r="E29" s="2">
        <f t="shared" si="1"/>
        <v>-4</v>
      </c>
      <c r="F29" s="10" t="s">
        <v>238</v>
      </c>
      <c r="G29" s="10">
        <v>24809380</v>
      </c>
      <c r="H29" s="10" t="s">
        <v>239</v>
      </c>
      <c r="I29" s="10">
        <v>3103703864</v>
      </c>
      <c r="J29" s="10" t="s">
        <v>240</v>
      </c>
      <c r="K29" s="10">
        <v>24809380</v>
      </c>
      <c r="L29" s="10">
        <v>3103703864</v>
      </c>
      <c r="M29" s="10" t="s">
        <v>241</v>
      </c>
      <c r="N29" s="10" t="s">
        <v>242</v>
      </c>
      <c r="O29" s="10" t="s">
        <v>102</v>
      </c>
      <c r="P29" s="10" t="s">
        <v>24</v>
      </c>
      <c r="Q29" s="10"/>
      <c r="R29" s="10"/>
      <c r="S29" s="24" t="s">
        <v>115</v>
      </c>
      <c r="T29" s="22"/>
      <c r="U29" s="10"/>
      <c r="V29" s="23"/>
    </row>
    <row r="30" spans="1:22" hidden="1" x14ac:dyDescent="0.25">
      <c r="A30" s="26">
        <v>28</v>
      </c>
      <c r="B30" s="11">
        <v>44046</v>
      </c>
      <c r="C30" s="11">
        <v>44245</v>
      </c>
      <c r="D30" s="11">
        <v>44250</v>
      </c>
      <c r="E30" s="2">
        <f t="shared" si="1"/>
        <v>-5</v>
      </c>
      <c r="F30" s="10" t="s">
        <v>243</v>
      </c>
      <c r="G30" s="10">
        <v>4516556</v>
      </c>
      <c r="H30" s="10" t="s">
        <v>244</v>
      </c>
      <c r="I30" s="10">
        <v>3147081785</v>
      </c>
      <c r="J30" s="10" t="s">
        <v>245</v>
      </c>
      <c r="K30" s="10">
        <v>29832520</v>
      </c>
      <c r="L30" s="10">
        <v>3147081785</v>
      </c>
      <c r="M30" s="11">
        <v>44250</v>
      </c>
      <c r="N30" s="10" t="s">
        <v>246</v>
      </c>
      <c r="O30" s="10" t="s">
        <v>102</v>
      </c>
      <c r="P30" s="10" t="s">
        <v>24</v>
      </c>
      <c r="Q30" s="10"/>
      <c r="R30" s="10"/>
      <c r="S30" s="24" t="s">
        <v>247</v>
      </c>
      <c r="T30" s="22"/>
      <c r="U30" s="10"/>
      <c r="V30" s="23"/>
    </row>
    <row r="31" spans="1:22" hidden="1" x14ac:dyDescent="0.25">
      <c r="A31" s="26">
        <v>29</v>
      </c>
      <c r="B31" s="11">
        <v>44048</v>
      </c>
      <c r="C31" s="11">
        <v>44245</v>
      </c>
      <c r="D31" s="11">
        <v>44250</v>
      </c>
      <c r="E31" s="2">
        <f t="shared" si="1"/>
        <v>-5</v>
      </c>
      <c r="F31" s="10" t="s">
        <v>248</v>
      </c>
      <c r="G31" s="10">
        <v>1088263422</v>
      </c>
      <c r="H31" s="10" t="s">
        <v>249</v>
      </c>
      <c r="I31" s="10" t="s">
        <v>41</v>
      </c>
      <c r="J31" s="10" t="s">
        <v>41</v>
      </c>
      <c r="K31" s="10" t="s">
        <v>41</v>
      </c>
      <c r="L31" s="10" t="s">
        <v>41</v>
      </c>
      <c r="M31" s="11">
        <v>44250</v>
      </c>
      <c r="N31" s="10" t="s">
        <v>250</v>
      </c>
      <c r="O31" s="10" t="s">
        <v>102</v>
      </c>
      <c r="P31" s="10" t="s">
        <v>24</v>
      </c>
      <c r="Q31" s="10"/>
      <c r="R31" s="10"/>
      <c r="S31" s="24" t="s">
        <v>251</v>
      </c>
      <c r="T31" s="22"/>
      <c r="U31" s="10"/>
      <c r="V31" s="23"/>
    </row>
    <row r="32" spans="1:22" hidden="1" x14ac:dyDescent="0.25">
      <c r="A32" s="26">
        <v>30</v>
      </c>
      <c r="B32" s="11">
        <v>44046</v>
      </c>
      <c r="C32" s="11">
        <v>44245</v>
      </c>
      <c r="D32" s="11">
        <v>44249</v>
      </c>
      <c r="E32" s="2">
        <f t="shared" si="1"/>
        <v>-4</v>
      </c>
      <c r="F32" s="10" t="s">
        <v>252</v>
      </c>
      <c r="G32" s="10">
        <v>1088341673</v>
      </c>
      <c r="H32" s="10" t="s">
        <v>253</v>
      </c>
      <c r="I32" s="10">
        <v>3104011649</v>
      </c>
      <c r="J32" s="10" t="s">
        <v>254</v>
      </c>
      <c r="K32" s="10">
        <v>1088341673</v>
      </c>
      <c r="L32" s="10">
        <v>3104011649</v>
      </c>
      <c r="M32" s="11">
        <v>44249</v>
      </c>
      <c r="N32" s="10" t="s">
        <v>22</v>
      </c>
      <c r="O32" s="10" t="s">
        <v>102</v>
      </c>
      <c r="P32" s="10" t="s">
        <v>24</v>
      </c>
      <c r="Q32" s="10"/>
      <c r="R32" s="10"/>
      <c r="S32" s="24" t="s">
        <v>255</v>
      </c>
      <c r="T32" s="22"/>
      <c r="U32" s="10"/>
      <c r="V32" s="23"/>
    </row>
    <row r="33" spans="1:22" hidden="1" x14ac:dyDescent="0.25">
      <c r="A33" s="26">
        <v>31</v>
      </c>
      <c r="B33" s="11">
        <v>44044</v>
      </c>
      <c r="C33" s="11">
        <v>44245</v>
      </c>
      <c r="D33" s="11">
        <v>44249</v>
      </c>
      <c r="E33" s="2">
        <v>-4</v>
      </c>
      <c r="F33" s="10" t="s">
        <v>256</v>
      </c>
      <c r="G33" s="10">
        <v>9869032</v>
      </c>
      <c r="H33" s="10" t="s">
        <v>257</v>
      </c>
      <c r="I33" s="10">
        <v>3148582151</v>
      </c>
      <c r="J33" s="10" t="s">
        <v>258</v>
      </c>
      <c r="K33" s="10">
        <v>9869032</v>
      </c>
      <c r="L33" s="10">
        <v>3148582151</v>
      </c>
      <c r="M33" s="10" t="s">
        <v>241</v>
      </c>
      <c r="N33" s="10" t="s">
        <v>22</v>
      </c>
      <c r="O33" s="10" t="s">
        <v>102</v>
      </c>
      <c r="P33" s="10" t="s">
        <v>24</v>
      </c>
      <c r="Q33" s="10"/>
      <c r="R33" s="10"/>
      <c r="S33" s="24" t="s">
        <v>225</v>
      </c>
      <c r="T33" s="22"/>
      <c r="U33" s="10"/>
      <c r="V33" s="23"/>
    </row>
    <row r="34" spans="1:22" hidden="1" x14ac:dyDescent="0.25">
      <c r="A34" s="26">
        <v>32</v>
      </c>
      <c r="B34" s="11">
        <v>44075</v>
      </c>
      <c r="C34" s="11">
        <v>44245</v>
      </c>
      <c r="D34" s="11">
        <v>44250</v>
      </c>
      <c r="E34" s="2">
        <v>-4</v>
      </c>
      <c r="F34" s="10" t="s">
        <v>259</v>
      </c>
      <c r="G34" s="10">
        <v>4518907</v>
      </c>
      <c r="H34" s="10" t="s">
        <v>260</v>
      </c>
      <c r="I34" s="10">
        <v>3226270826</v>
      </c>
      <c r="J34" s="10" t="s">
        <v>261</v>
      </c>
      <c r="K34" s="10">
        <v>45150017</v>
      </c>
      <c r="L34" s="10">
        <v>363404270</v>
      </c>
      <c r="M34" s="11">
        <v>44250</v>
      </c>
      <c r="N34" s="10" t="s">
        <v>215</v>
      </c>
      <c r="O34" s="10" t="s">
        <v>102</v>
      </c>
      <c r="P34" s="10" t="s">
        <v>24</v>
      </c>
      <c r="Q34" s="10"/>
      <c r="R34" s="10"/>
      <c r="S34" s="24" t="s">
        <v>262</v>
      </c>
      <c r="T34" s="22"/>
      <c r="U34" s="10"/>
      <c r="V34" s="23"/>
    </row>
    <row r="35" spans="1:22" hidden="1" x14ac:dyDescent="0.25">
      <c r="A35" s="26">
        <v>33</v>
      </c>
      <c r="B35" s="11">
        <v>44082</v>
      </c>
      <c r="C35" s="11">
        <v>44245</v>
      </c>
      <c r="D35" s="11">
        <v>44250</v>
      </c>
      <c r="E35" s="2">
        <f t="shared" si="1"/>
        <v>-5</v>
      </c>
      <c r="F35" s="10" t="s">
        <v>263</v>
      </c>
      <c r="G35" s="10">
        <v>1114092610</v>
      </c>
      <c r="H35" s="10" t="s">
        <v>264</v>
      </c>
      <c r="I35" s="10">
        <v>3203643414</v>
      </c>
      <c r="J35" s="10" t="s">
        <v>263</v>
      </c>
      <c r="K35" s="10">
        <v>1114092610</v>
      </c>
      <c r="L35" s="10">
        <v>3203643414</v>
      </c>
      <c r="M35" s="11">
        <v>44250</v>
      </c>
      <c r="N35" s="10" t="s">
        <v>215</v>
      </c>
      <c r="O35" s="10" t="s">
        <v>265</v>
      </c>
      <c r="P35" s="10" t="s">
        <v>24</v>
      </c>
      <c r="Q35" s="10"/>
      <c r="R35" s="10"/>
      <c r="S35" s="24" t="s">
        <v>266</v>
      </c>
      <c r="T35" s="22"/>
      <c r="U35" s="10"/>
      <c r="V35" s="23"/>
    </row>
    <row r="36" spans="1:22" hidden="1" x14ac:dyDescent="0.25">
      <c r="A36" s="26">
        <v>34</v>
      </c>
      <c r="B36" s="11">
        <v>44252</v>
      </c>
      <c r="C36" s="11">
        <v>44256</v>
      </c>
      <c r="D36" s="11">
        <v>44240</v>
      </c>
      <c r="E36" s="2">
        <v>-4</v>
      </c>
      <c r="F36" s="10" t="s">
        <v>346</v>
      </c>
      <c r="G36" s="10">
        <v>16204879</v>
      </c>
      <c r="H36" s="10" t="s">
        <v>347</v>
      </c>
      <c r="I36" s="10">
        <v>3234110023</v>
      </c>
      <c r="J36" s="10" t="s">
        <v>348</v>
      </c>
      <c r="K36" s="10">
        <v>42987654</v>
      </c>
      <c r="L36" s="10">
        <v>3234110023</v>
      </c>
      <c r="M36" s="10"/>
      <c r="N36" s="10" t="s">
        <v>223</v>
      </c>
      <c r="O36" s="10" t="s">
        <v>94</v>
      </c>
      <c r="P36" s="10" t="s">
        <v>24</v>
      </c>
      <c r="Q36" s="10"/>
      <c r="R36" s="10"/>
      <c r="S36" s="24" t="s">
        <v>349</v>
      </c>
      <c r="T36" s="22" t="s">
        <v>25</v>
      </c>
      <c r="U36" s="10" t="s">
        <v>25</v>
      </c>
      <c r="V36" s="23" t="s">
        <v>350</v>
      </c>
    </row>
    <row r="37" spans="1:22" hidden="1" x14ac:dyDescent="0.25">
      <c r="A37" s="26">
        <v>35</v>
      </c>
      <c r="B37" s="11">
        <v>44252</v>
      </c>
      <c r="C37" s="11">
        <v>44256</v>
      </c>
      <c r="D37" s="11">
        <v>44243</v>
      </c>
      <c r="E37" s="2">
        <v>-4</v>
      </c>
      <c r="F37" s="10" t="s">
        <v>351</v>
      </c>
      <c r="G37" s="10">
        <v>10132392</v>
      </c>
      <c r="H37" s="10" t="s">
        <v>352</v>
      </c>
      <c r="I37" s="10">
        <v>3113561484</v>
      </c>
      <c r="J37" s="10" t="s">
        <v>353</v>
      </c>
      <c r="K37" s="10">
        <v>2642017</v>
      </c>
      <c r="L37" s="10">
        <v>3113561484</v>
      </c>
      <c r="M37" s="11">
        <v>44253</v>
      </c>
      <c r="N37" s="10" t="s">
        <v>223</v>
      </c>
      <c r="O37" s="10" t="s">
        <v>94</v>
      </c>
      <c r="P37" s="10" t="s">
        <v>24</v>
      </c>
      <c r="Q37" s="10"/>
      <c r="R37" s="10"/>
      <c r="S37" s="24" t="s">
        <v>225</v>
      </c>
      <c r="T37" s="22" t="s">
        <v>25</v>
      </c>
      <c r="U37" s="10" t="s">
        <v>25</v>
      </c>
      <c r="V37" s="23" t="s">
        <v>225</v>
      </c>
    </row>
    <row r="38" spans="1:22" hidden="1" x14ac:dyDescent="0.25">
      <c r="A38" s="26">
        <v>36</v>
      </c>
      <c r="B38" s="11">
        <v>44252</v>
      </c>
      <c r="C38" s="11">
        <v>44253</v>
      </c>
      <c r="D38" s="11">
        <v>44245</v>
      </c>
      <c r="E38" s="2">
        <f t="shared" ref="E38" si="2">C38-D38</f>
        <v>8</v>
      </c>
      <c r="F38" s="10" t="s">
        <v>354</v>
      </c>
      <c r="G38" s="10">
        <v>7554872</v>
      </c>
      <c r="H38" s="10" t="s">
        <v>47</v>
      </c>
      <c r="I38" s="10" t="s">
        <v>41</v>
      </c>
      <c r="J38" s="10" t="s">
        <v>41</v>
      </c>
      <c r="K38" s="10" t="s">
        <v>41</v>
      </c>
      <c r="L38" s="10" t="s">
        <v>41</v>
      </c>
      <c r="M38" s="10" t="s">
        <v>41</v>
      </c>
      <c r="N38" s="10" t="s">
        <v>223</v>
      </c>
      <c r="O38" s="10" t="s">
        <v>94</v>
      </c>
      <c r="P38" s="10"/>
      <c r="Q38" s="10" t="s">
        <v>24</v>
      </c>
      <c r="R38" s="10"/>
      <c r="S38" s="24" t="s">
        <v>247</v>
      </c>
      <c r="T38" s="22" t="s">
        <v>25</v>
      </c>
      <c r="U38" s="10" t="s">
        <v>25</v>
      </c>
      <c r="V38" s="23" t="s">
        <v>355</v>
      </c>
    </row>
    <row r="39" spans="1:22" hidden="1" x14ac:dyDescent="0.25">
      <c r="A39" s="55">
        <v>37</v>
      </c>
      <c r="B39" s="40">
        <v>44252</v>
      </c>
      <c r="C39" s="52">
        <v>44252</v>
      </c>
      <c r="D39" s="40">
        <v>44258</v>
      </c>
      <c r="E39" s="51">
        <f>C39-D39</f>
        <v>-6</v>
      </c>
      <c r="F39" s="42" t="s">
        <v>356</v>
      </c>
      <c r="G39" s="42">
        <v>1004779552</v>
      </c>
      <c r="H39" s="42" t="s">
        <v>357</v>
      </c>
      <c r="I39" s="42">
        <v>3128745350</v>
      </c>
      <c r="J39" s="42" t="s">
        <v>358</v>
      </c>
      <c r="K39" s="42" t="s">
        <v>359</v>
      </c>
      <c r="L39" s="42">
        <v>3128745350</v>
      </c>
      <c r="M39" s="40">
        <v>44258</v>
      </c>
      <c r="N39" s="42" t="s">
        <v>223</v>
      </c>
      <c r="O39" s="42" t="s">
        <v>102</v>
      </c>
      <c r="P39" s="42" t="s">
        <v>24</v>
      </c>
      <c r="Q39" s="42"/>
      <c r="R39" s="42"/>
      <c r="S39" s="43" t="s">
        <v>360</v>
      </c>
      <c r="T39" s="53" t="s">
        <v>25</v>
      </c>
      <c r="U39" s="42" t="s">
        <v>25</v>
      </c>
      <c r="V39" s="54" t="s">
        <v>360</v>
      </c>
    </row>
    <row r="40" spans="1:22" s="10" customFormat="1" hidden="1" x14ac:dyDescent="0.25">
      <c r="A40" s="26">
        <v>38</v>
      </c>
      <c r="B40" s="11">
        <v>44280</v>
      </c>
      <c r="C40" s="11">
        <v>44252</v>
      </c>
      <c r="D40" s="11">
        <v>44257</v>
      </c>
      <c r="E40" s="10">
        <f t="shared" ref="E40:E77" si="3">C40-D40</f>
        <v>-5</v>
      </c>
      <c r="F40" s="10" t="s">
        <v>361</v>
      </c>
      <c r="G40" s="10">
        <v>4506843</v>
      </c>
      <c r="H40" s="10" t="s">
        <v>362</v>
      </c>
      <c r="I40" s="10">
        <v>3167058409</v>
      </c>
      <c r="J40" s="10" t="s">
        <v>363</v>
      </c>
      <c r="K40" s="10">
        <v>4506843</v>
      </c>
      <c r="L40" s="10">
        <v>3167058409</v>
      </c>
      <c r="M40" s="11">
        <v>44257</v>
      </c>
      <c r="N40" s="10" t="s">
        <v>22</v>
      </c>
      <c r="O40" s="10" t="s">
        <v>102</v>
      </c>
      <c r="P40" s="10" t="s">
        <v>24</v>
      </c>
      <c r="S40" s="10" t="s">
        <v>225</v>
      </c>
      <c r="T40" s="10" t="s">
        <v>25</v>
      </c>
      <c r="U40" s="10" t="s">
        <v>25</v>
      </c>
      <c r="V40" s="10" t="s">
        <v>364</v>
      </c>
    </row>
    <row r="41" spans="1:22" s="10" customFormat="1" hidden="1" x14ac:dyDescent="0.25">
      <c r="A41" s="26">
        <v>39</v>
      </c>
      <c r="B41" s="11">
        <v>44103</v>
      </c>
      <c r="C41" s="11">
        <v>44252</v>
      </c>
      <c r="D41" s="11">
        <v>44258</v>
      </c>
      <c r="E41" s="10">
        <f t="shared" si="3"/>
        <v>-6</v>
      </c>
      <c r="F41" s="10" t="s">
        <v>365</v>
      </c>
      <c r="G41" s="10">
        <v>18507954</v>
      </c>
      <c r="H41" s="10" t="s">
        <v>366</v>
      </c>
      <c r="I41" s="10">
        <v>3164423215</v>
      </c>
      <c r="J41" s="10" t="s">
        <v>367</v>
      </c>
      <c r="K41" s="10">
        <v>18507954</v>
      </c>
      <c r="L41" s="10">
        <v>3164423215</v>
      </c>
      <c r="M41" s="11">
        <v>44258</v>
      </c>
      <c r="N41" s="10" t="s">
        <v>22</v>
      </c>
      <c r="O41" s="10" t="s">
        <v>265</v>
      </c>
      <c r="P41" s="10" t="s">
        <v>24</v>
      </c>
      <c r="S41" s="10" t="s">
        <v>225</v>
      </c>
      <c r="T41" s="10" t="s">
        <v>25</v>
      </c>
      <c r="U41" s="10" t="s">
        <v>25</v>
      </c>
      <c r="V41" s="10" t="s">
        <v>368</v>
      </c>
    </row>
    <row r="42" spans="1:22" s="10" customFormat="1" hidden="1" x14ac:dyDescent="0.25">
      <c r="A42" s="26">
        <v>40</v>
      </c>
      <c r="B42" s="11">
        <v>44432</v>
      </c>
      <c r="C42" s="11">
        <v>44252</v>
      </c>
      <c r="D42" s="11">
        <v>44230</v>
      </c>
      <c r="E42" s="10">
        <f t="shared" si="3"/>
        <v>22</v>
      </c>
      <c r="F42" s="10" t="s">
        <v>369</v>
      </c>
      <c r="G42" s="10">
        <v>10120064</v>
      </c>
      <c r="H42" s="10" t="s">
        <v>370</v>
      </c>
      <c r="I42" s="10">
        <v>1386611318</v>
      </c>
      <c r="J42" s="10" t="s">
        <v>371</v>
      </c>
      <c r="K42" s="10">
        <v>42058736</v>
      </c>
      <c r="L42" s="10">
        <v>3186611318</v>
      </c>
      <c r="M42" s="11">
        <v>44257</v>
      </c>
      <c r="N42" s="10" t="s">
        <v>215</v>
      </c>
      <c r="O42" s="10" t="s">
        <v>102</v>
      </c>
      <c r="P42" s="10" t="s">
        <v>24</v>
      </c>
      <c r="S42" s="10" t="s">
        <v>372</v>
      </c>
      <c r="T42" s="10" t="s">
        <v>25</v>
      </c>
      <c r="U42" s="10" t="s">
        <v>25</v>
      </c>
      <c r="V42" s="10" t="s">
        <v>225</v>
      </c>
    </row>
    <row r="43" spans="1:22" s="10" customFormat="1" hidden="1" x14ac:dyDescent="0.25">
      <c r="A43" s="26">
        <v>41</v>
      </c>
      <c r="B43" s="11">
        <v>44082</v>
      </c>
      <c r="C43" s="11">
        <v>44252</v>
      </c>
      <c r="D43" s="11">
        <v>44257</v>
      </c>
      <c r="E43" s="10">
        <f t="shared" si="3"/>
        <v>-5</v>
      </c>
      <c r="F43" s="10" t="s">
        <v>373</v>
      </c>
      <c r="G43" s="10">
        <v>1193530046</v>
      </c>
      <c r="H43" s="10" t="s">
        <v>374</v>
      </c>
      <c r="I43" s="10">
        <v>1193530046</v>
      </c>
      <c r="J43" s="10" t="s">
        <v>375</v>
      </c>
      <c r="L43" s="10">
        <v>3202348430</v>
      </c>
      <c r="M43" s="11">
        <v>44257</v>
      </c>
      <c r="N43" s="10" t="s">
        <v>376</v>
      </c>
      <c r="O43" s="10" t="s">
        <v>102</v>
      </c>
      <c r="P43" s="10" t="s">
        <v>24</v>
      </c>
      <c r="S43" s="10" t="s">
        <v>225</v>
      </c>
      <c r="T43" s="10" t="s">
        <v>25</v>
      </c>
      <c r="U43" s="10" t="s">
        <v>25</v>
      </c>
      <c r="V43" s="10" t="s">
        <v>225</v>
      </c>
    </row>
    <row r="44" spans="1:22" s="10" customFormat="1" hidden="1" x14ac:dyDescent="0.25">
      <c r="A44" s="26">
        <v>42</v>
      </c>
      <c r="B44" s="11">
        <v>44078</v>
      </c>
      <c r="C44" s="11">
        <v>44252</v>
      </c>
      <c r="D44" s="11">
        <v>44257</v>
      </c>
      <c r="E44" s="10">
        <f t="shared" si="3"/>
        <v>-5</v>
      </c>
      <c r="F44" s="10" t="s">
        <v>377</v>
      </c>
      <c r="G44" s="10">
        <v>42107326</v>
      </c>
      <c r="H44" s="10" t="s">
        <v>378</v>
      </c>
      <c r="I44" s="10">
        <v>42107326</v>
      </c>
      <c r="J44" s="10" t="s">
        <v>377</v>
      </c>
      <c r="K44" s="10">
        <v>42107326</v>
      </c>
      <c r="L44" s="10">
        <v>3224963770</v>
      </c>
      <c r="M44" s="11">
        <v>44257</v>
      </c>
      <c r="N44" s="10" t="s">
        <v>215</v>
      </c>
      <c r="O44" s="10" t="s">
        <v>265</v>
      </c>
      <c r="P44" s="10" t="s">
        <v>24</v>
      </c>
      <c r="S44" s="10" t="s">
        <v>360</v>
      </c>
      <c r="T44" s="10" t="s">
        <v>25</v>
      </c>
      <c r="U44" s="10" t="s">
        <v>25</v>
      </c>
      <c r="V44" s="10" t="s">
        <v>225</v>
      </c>
    </row>
    <row r="45" spans="1:22" s="10" customFormat="1" hidden="1" x14ac:dyDescent="0.25">
      <c r="A45" s="26">
        <v>43</v>
      </c>
      <c r="B45" s="11">
        <v>44078</v>
      </c>
      <c r="C45" s="11">
        <v>44252</v>
      </c>
      <c r="D45" s="11">
        <v>44257</v>
      </c>
      <c r="E45" s="10">
        <f t="shared" si="3"/>
        <v>-5</v>
      </c>
      <c r="F45" s="10" t="s">
        <v>379</v>
      </c>
      <c r="G45" s="10">
        <v>1088299106</v>
      </c>
      <c r="H45" s="10" t="s">
        <v>380</v>
      </c>
      <c r="I45" s="10">
        <v>1088299106</v>
      </c>
      <c r="J45" s="10" t="s">
        <v>381</v>
      </c>
      <c r="K45" s="10">
        <v>1088299106</v>
      </c>
      <c r="L45" s="10">
        <v>3153653368</v>
      </c>
      <c r="M45" s="11">
        <v>44257</v>
      </c>
      <c r="N45" s="10" t="s">
        <v>215</v>
      </c>
      <c r="O45" s="10" t="s">
        <v>102</v>
      </c>
      <c r="P45" s="10" t="s">
        <v>24</v>
      </c>
      <c r="S45" s="10" t="s">
        <v>360</v>
      </c>
      <c r="T45" s="10" t="s">
        <v>25</v>
      </c>
      <c r="U45" s="10" t="s">
        <v>25</v>
      </c>
      <c r="V45" s="10" t="s">
        <v>360</v>
      </c>
    </row>
    <row r="46" spans="1:22" s="10" customFormat="1" hidden="1" x14ac:dyDescent="0.25">
      <c r="A46" s="26">
        <v>44</v>
      </c>
      <c r="B46" s="11">
        <v>44451</v>
      </c>
      <c r="C46" s="11">
        <v>44252</v>
      </c>
      <c r="D46" s="11">
        <v>44257</v>
      </c>
      <c r="E46" s="10">
        <f t="shared" si="3"/>
        <v>-5</v>
      </c>
      <c r="F46" s="10" t="s">
        <v>382</v>
      </c>
      <c r="G46" s="10">
        <v>42061727</v>
      </c>
      <c r="H46" s="10" t="s">
        <v>383</v>
      </c>
      <c r="I46" s="10">
        <v>42061727</v>
      </c>
      <c r="J46" s="10" t="s">
        <v>384</v>
      </c>
      <c r="K46" s="10">
        <v>42061727</v>
      </c>
      <c r="L46" s="10">
        <v>3059101770</v>
      </c>
      <c r="M46" s="11">
        <v>44257</v>
      </c>
      <c r="N46" s="10" t="s">
        <v>385</v>
      </c>
      <c r="O46" s="10" t="s">
        <v>102</v>
      </c>
      <c r="P46" s="10" t="s">
        <v>24</v>
      </c>
      <c r="S46" s="10" t="s">
        <v>360</v>
      </c>
      <c r="T46" s="10" t="s">
        <v>25</v>
      </c>
      <c r="U46" s="10" t="s">
        <v>25</v>
      </c>
      <c r="V46" s="10" t="s">
        <v>360</v>
      </c>
    </row>
    <row r="47" spans="1:22" s="10" customFormat="1" hidden="1" x14ac:dyDescent="0.25">
      <c r="A47" s="26">
        <v>45</v>
      </c>
      <c r="B47" s="11">
        <v>44083</v>
      </c>
      <c r="C47" s="11">
        <v>44252</v>
      </c>
      <c r="D47" s="11">
        <v>44257</v>
      </c>
      <c r="E47" s="10">
        <f t="shared" si="3"/>
        <v>-5</v>
      </c>
      <c r="F47" s="10" t="s">
        <v>386</v>
      </c>
      <c r="G47" s="10">
        <v>4465439</v>
      </c>
      <c r="H47" s="10" t="s">
        <v>387</v>
      </c>
      <c r="I47" s="10">
        <v>11370217</v>
      </c>
      <c r="J47" s="10" t="s">
        <v>388</v>
      </c>
      <c r="K47" s="10">
        <v>11370217</v>
      </c>
      <c r="L47" s="10">
        <v>3217716025</v>
      </c>
      <c r="M47" s="11">
        <v>44257</v>
      </c>
      <c r="N47" s="10" t="s">
        <v>223</v>
      </c>
      <c r="O47" s="10" t="s">
        <v>102</v>
      </c>
      <c r="P47" s="10" t="s">
        <v>24</v>
      </c>
      <c r="S47" s="10" t="s">
        <v>360</v>
      </c>
      <c r="T47" s="10" t="s">
        <v>25</v>
      </c>
      <c r="U47" s="10" t="s">
        <v>74</v>
      </c>
      <c r="V47" s="10" t="s">
        <v>360</v>
      </c>
    </row>
    <row r="48" spans="1:22" s="10" customFormat="1" hidden="1" x14ac:dyDescent="0.25">
      <c r="A48" s="26">
        <v>46</v>
      </c>
      <c r="B48" s="11">
        <v>44073</v>
      </c>
      <c r="C48" s="11">
        <v>44255</v>
      </c>
      <c r="D48" s="11">
        <v>44257</v>
      </c>
      <c r="E48" s="10">
        <f t="shared" si="3"/>
        <v>-2</v>
      </c>
      <c r="F48" s="10" t="s">
        <v>389</v>
      </c>
      <c r="G48" s="10">
        <v>30347585</v>
      </c>
      <c r="H48" s="10" t="s">
        <v>390</v>
      </c>
      <c r="I48" s="10">
        <v>3185237524</v>
      </c>
      <c r="J48" s="10" t="s">
        <v>391</v>
      </c>
      <c r="K48" s="10">
        <v>30347585</v>
      </c>
      <c r="L48" s="10">
        <v>3185237524</v>
      </c>
      <c r="M48" s="11">
        <v>44257</v>
      </c>
      <c r="N48" s="10" t="s">
        <v>215</v>
      </c>
      <c r="O48" s="10" t="s">
        <v>23</v>
      </c>
      <c r="P48" s="10" t="s">
        <v>24</v>
      </c>
      <c r="S48" s="10" t="s">
        <v>392</v>
      </c>
      <c r="T48" s="10" t="s">
        <v>25</v>
      </c>
      <c r="U48" s="10" t="s">
        <v>25</v>
      </c>
      <c r="V48" s="10" t="s">
        <v>393</v>
      </c>
    </row>
    <row r="49" spans="1:22" s="10" customFormat="1" hidden="1" x14ac:dyDescent="0.25">
      <c r="A49" s="26">
        <v>47</v>
      </c>
      <c r="B49" s="11">
        <v>44229</v>
      </c>
      <c r="C49" s="11">
        <v>44254</v>
      </c>
      <c r="D49" s="11">
        <v>44258</v>
      </c>
      <c r="E49" s="10">
        <f t="shared" si="3"/>
        <v>-4</v>
      </c>
      <c r="F49" s="10" t="s">
        <v>394</v>
      </c>
      <c r="G49" s="10">
        <v>25195843</v>
      </c>
      <c r="H49" s="10" t="s">
        <v>396</v>
      </c>
      <c r="I49" s="10">
        <v>3108239236</v>
      </c>
      <c r="J49" s="10" t="s">
        <v>395</v>
      </c>
      <c r="K49" s="10">
        <v>40725798</v>
      </c>
      <c r="L49" s="10">
        <v>3108239236</v>
      </c>
      <c r="M49" s="11">
        <v>44258</v>
      </c>
      <c r="N49" s="10" t="s">
        <v>215</v>
      </c>
      <c r="O49" s="10" t="s">
        <v>94</v>
      </c>
      <c r="P49" s="10" t="s">
        <v>24</v>
      </c>
      <c r="S49" s="10" t="s">
        <v>225</v>
      </c>
      <c r="T49" s="10" t="s">
        <v>25</v>
      </c>
      <c r="U49" s="10" t="s">
        <v>25</v>
      </c>
      <c r="V49" s="10" t="s">
        <v>364</v>
      </c>
    </row>
    <row r="50" spans="1:22" s="10" customFormat="1" hidden="1" x14ac:dyDescent="0.25">
      <c r="A50" s="26">
        <v>48</v>
      </c>
      <c r="B50" s="11">
        <v>44272</v>
      </c>
      <c r="C50" s="11">
        <v>44259</v>
      </c>
      <c r="D50" s="11">
        <v>44263</v>
      </c>
      <c r="E50" s="10">
        <f t="shared" si="3"/>
        <v>-4</v>
      </c>
      <c r="F50" s="10" t="s">
        <v>397</v>
      </c>
      <c r="G50" s="10">
        <v>1112773503</v>
      </c>
      <c r="H50" s="10" t="s">
        <v>398</v>
      </c>
      <c r="I50" s="10">
        <v>3126657388</v>
      </c>
      <c r="J50" s="10" t="s">
        <v>399</v>
      </c>
      <c r="K50" s="10">
        <v>1133858408</v>
      </c>
      <c r="L50" s="10">
        <v>3126657388</v>
      </c>
      <c r="M50" s="10" t="s">
        <v>400</v>
      </c>
      <c r="N50" s="10" t="s">
        <v>401</v>
      </c>
      <c r="O50" s="10" t="s">
        <v>94</v>
      </c>
      <c r="P50" s="10" t="s">
        <v>24</v>
      </c>
      <c r="S50" s="10" t="s">
        <v>225</v>
      </c>
      <c r="T50" s="10" t="s">
        <v>25</v>
      </c>
      <c r="U50" s="10" t="s">
        <v>25</v>
      </c>
    </row>
    <row r="51" spans="1:22" s="10" customFormat="1" hidden="1" x14ac:dyDescent="0.25">
      <c r="A51" s="26">
        <v>49</v>
      </c>
      <c r="B51" s="11">
        <v>44253</v>
      </c>
      <c r="C51" s="11">
        <v>44259</v>
      </c>
      <c r="D51" s="11">
        <v>44260</v>
      </c>
      <c r="E51" s="10">
        <f t="shared" si="3"/>
        <v>-1</v>
      </c>
      <c r="F51" s="10" t="s">
        <v>402</v>
      </c>
      <c r="G51" s="10">
        <v>1010087900</v>
      </c>
      <c r="H51" s="10" t="s">
        <v>403</v>
      </c>
      <c r="I51" s="10">
        <v>3014100934</v>
      </c>
      <c r="J51" s="10" t="s">
        <v>404</v>
      </c>
      <c r="K51" s="10">
        <v>1010087900</v>
      </c>
      <c r="L51" s="10">
        <v>3104279517</v>
      </c>
      <c r="M51" s="11">
        <v>44260</v>
      </c>
      <c r="N51" s="10" t="s">
        <v>215</v>
      </c>
      <c r="O51" s="10" t="s">
        <v>94</v>
      </c>
      <c r="P51" s="10" t="s">
        <v>24</v>
      </c>
      <c r="S51" s="10" t="s">
        <v>225</v>
      </c>
      <c r="T51" s="10" t="s">
        <v>25</v>
      </c>
      <c r="U51" s="10" t="s">
        <v>25</v>
      </c>
    </row>
    <row r="52" spans="1:22" s="10" customFormat="1" hidden="1" x14ac:dyDescent="0.25">
      <c r="A52" s="26">
        <v>50</v>
      </c>
      <c r="B52" s="11">
        <v>44253</v>
      </c>
      <c r="C52" s="11">
        <v>44259</v>
      </c>
      <c r="D52" s="11">
        <v>44260</v>
      </c>
      <c r="E52" s="10">
        <f t="shared" si="3"/>
        <v>-1</v>
      </c>
      <c r="F52" s="10" t="s">
        <v>405</v>
      </c>
      <c r="G52" s="10">
        <v>10133001</v>
      </c>
      <c r="H52" s="10" t="s">
        <v>406</v>
      </c>
      <c r="I52" s="10">
        <v>313642770</v>
      </c>
      <c r="J52" s="10" t="s">
        <v>407</v>
      </c>
      <c r="K52" s="10">
        <v>10133001</v>
      </c>
      <c r="L52" s="10">
        <v>3008871547</v>
      </c>
      <c r="M52" s="11">
        <v>44260</v>
      </c>
      <c r="N52" s="10" t="s">
        <v>385</v>
      </c>
      <c r="O52" s="10" t="s">
        <v>94</v>
      </c>
      <c r="P52" s="10" t="s">
        <v>24</v>
      </c>
      <c r="S52" s="10" t="s">
        <v>225</v>
      </c>
      <c r="T52" s="10" t="s">
        <v>25</v>
      </c>
      <c r="U52" s="10" t="s">
        <v>25</v>
      </c>
    </row>
    <row r="53" spans="1:22" s="10" customFormat="1" hidden="1" x14ac:dyDescent="0.25">
      <c r="A53" s="26">
        <v>51</v>
      </c>
      <c r="B53" s="11">
        <v>44250</v>
      </c>
      <c r="C53" s="11">
        <v>44259</v>
      </c>
      <c r="D53" s="11">
        <v>44261</v>
      </c>
      <c r="E53" s="10">
        <f t="shared" si="3"/>
        <v>-2</v>
      </c>
      <c r="F53" s="10" t="s">
        <v>408</v>
      </c>
      <c r="G53" s="10">
        <v>24955697</v>
      </c>
      <c r="H53" s="10" t="s">
        <v>409</v>
      </c>
      <c r="I53" s="10">
        <v>3217540006</v>
      </c>
      <c r="J53" s="10" t="s">
        <v>408</v>
      </c>
      <c r="K53" s="10">
        <v>24955697</v>
      </c>
      <c r="L53" s="10">
        <v>3137240407</v>
      </c>
      <c r="M53" s="11">
        <v>44261</v>
      </c>
      <c r="N53" s="10" t="s">
        <v>410</v>
      </c>
      <c r="O53" s="10" t="s">
        <v>94</v>
      </c>
      <c r="P53" s="10" t="s">
        <v>24</v>
      </c>
      <c r="S53" s="10" t="s">
        <v>411</v>
      </c>
      <c r="T53" s="10" t="s">
        <v>25</v>
      </c>
      <c r="U53" s="10" t="s">
        <v>25</v>
      </c>
      <c r="V53" s="10" t="s">
        <v>364</v>
      </c>
    </row>
    <row r="54" spans="1:22" s="10" customFormat="1" hidden="1" x14ac:dyDescent="0.25">
      <c r="A54" s="26">
        <v>52</v>
      </c>
      <c r="B54" s="11">
        <v>44252</v>
      </c>
      <c r="C54" s="11">
        <v>44259</v>
      </c>
      <c r="D54" s="11">
        <v>44260</v>
      </c>
      <c r="E54" s="10">
        <f t="shared" si="3"/>
        <v>-1</v>
      </c>
      <c r="F54" s="10" t="s">
        <v>412</v>
      </c>
      <c r="G54" s="10">
        <v>9861183</v>
      </c>
      <c r="H54" s="10" t="s">
        <v>413</v>
      </c>
      <c r="I54" s="10">
        <v>3206327576</v>
      </c>
      <c r="J54" s="10" t="s">
        <v>412</v>
      </c>
      <c r="K54" s="10">
        <v>9861183</v>
      </c>
      <c r="L54" s="10">
        <v>3177530252</v>
      </c>
      <c r="M54" s="11">
        <v>44260</v>
      </c>
      <c r="N54" s="10" t="s">
        <v>223</v>
      </c>
      <c r="O54" s="10" t="s">
        <v>94</v>
      </c>
      <c r="Q54" s="10" t="s">
        <v>24</v>
      </c>
      <c r="S54" s="10" t="s">
        <v>414</v>
      </c>
      <c r="T54" s="10" t="s">
        <v>44</v>
      </c>
      <c r="U54" s="10" t="s">
        <v>44</v>
      </c>
      <c r="V54" s="10" t="s">
        <v>364</v>
      </c>
    </row>
    <row r="55" spans="1:22" s="10" customFormat="1" hidden="1" x14ac:dyDescent="0.25">
      <c r="A55" s="26">
        <v>53</v>
      </c>
      <c r="B55" s="11">
        <v>43941</v>
      </c>
      <c r="C55" s="11">
        <v>44259</v>
      </c>
      <c r="D55" s="11">
        <v>44260</v>
      </c>
      <c r="E55" s="10">
        <f t="shared" si="3"/>
        <v>-1</v>
      </c>
      <c r="F55" s="10" t="s">
        <v>415</v>
      </c>
      <c r="G55" s="10">
        <v>1112462842</v>
      </c>
      <c r="H55" s="10" t="s">
        <v>416</v>
      </c>
      <c r="I55" s="10">
        <v>3117141160</v>
      </c>
      <c r="J55" s="10" t="s">
        <v>41</v>
      </c>
      <c r="K55" s="10" t="s">
        <v>41</v>
      </c>
      <c r="L55" s="10" t="s">
        <v>41</v>
      </c>
      <c r="M55" s="11">
        <v>44260</v>
      </c>
      <c r="N55" s="10" t="s">
        <v>215</v>
      </c>
      <c r="O55" s="10" t="s">
        <v>265</v>
      </c>
      <c r="Q55" s="10" t="s">
        <v>24</v>
      </c>
      <c r="S55" s="10" t="s">
        <v>417</v>
      </c>
      <c r="T55" s="10" t="s">
        <v>44</v>
      </c>
      <c r="U55" s="10" t="s">
        <v>25</v>
      </c>
    </row>
    <row r="56" spans="1:22" s="10" customFormat="1" hidden="1" x14ac:dyDescent="0.25">
      <c r="A56" s="26">
        <v>54</v>
      </c>
      <c r="B56" s="11">
        <v>44134</v>
      </c>
      <c r="C56" s="11">
        <v>44259</v>
      </c>
      <c r="D56" s="11">
        <v>44260</v>
      </c>
      <c r="E56" s="10">
        <f t="shared" si="3"/>
        <v>-1</v>
      </c>
      <c r="F56" s="10" t="s">
        <v>418</v>
      </c>
      <c r="G56" s="10">
        <v>1089098365</v>
      </c>
      <c r="H56" s="10" t="s">
        <v>419</v>
      </c>
      <c r="I56" s="10">
        <v>3228908865</v>
      </c>
      <c r="J56" s="10" t="s">
        <v>392</v>
      </c>
      <c r="K56" s="10" t="s">
        <v>41</v>
      </c>
      <c r="L56" s="10" t="s">
        <v>41</v>
      </c>
      <c r="M56" s="11">
        <v>44260</v>
      </c>
      <c r="N56" s="10" t="s">
        <v>215</v>
      </c>
      <c r="O56" s="10" t="s">
        <v>102</v>
      </c>
      <c r="Q56" s="10" t="s">
        <v>24</v>
      </c>
      <c r="S56" s="10" t="s">
        <v>392</v>
      </c>
      <c r="T56" s="10" t="s">
        <v>25</v>
      </c>
      <c r="U56" s="10" t="s">
        <v>25</v>
      </c>
      <c r="V56" s="10" t="s">
        <v>420</v>
      </c>
    </row>
    <row r="57" spans="1:22" s="10" customFormat="1" hidden="1" x14ac:dyDescent="0.25">
      <c r="A57" s="26">
        <v>55</v>
      </c>
      <c r="B57" s="11">
        <v>44131</v>
      </c>
      <c r="C57" s="11">
        <v>44259</v>
      </c>
      <c r="D57" s="11">
        <v>44260</v>
      </c>
      <c r="E57" s="10">
        <f t="shared" si="3"/>
        <v>-1</v>
      </c>
      <c r="F57" s="10" t="s">
        <v>421</v>
      </c>
      <c r="G57" s="10">
        <v>4519666</v>
      </c>
      <c r="H57" s="10" t="s">
        <v>41</v>
      </c>
      <c r="I57" s="10" t="s">
        <v>41</v>
      </c>
      <c r="J57" s="10" t="s">
        <v>41</v>
      </c>
      <c r="K57" s="10" t="s">
        <v>41</v>
      </c>
      <c r="L57" s="10" t="s">
        <v>41</v>
      </c>
      <c r="M57" s="10" t="s">
        <v>41</v>
      </c>
      <c r="N57" s="10" t="s">
        <v>41</v>
      </c>
      <c r="O57" s="10" t="s">
        <v>41</v>
      </c>
      <c r="Q57" s="10" t="s">
        <v>41</v>
      </c>
      <c r="S57" s="10" t="s">
        <v>262</v>
      </c>
      <c r="T57" s="10" t="s">
        <v>25</v>
      </c>
      <c r="U57" s="10" t="s">
        <v>25</v>
      </c>
    </row>
    <row r="58" spans="1:22" s="10" customFormat="1" hidden="1" x14ac:dyDescent="0.25">
      <c r="A58" s="26">
        <v>56</v>
      </c>
      <c r="B58" s="11">
        <v>44136</v>
      </c>
      <c r="C58" s="11">
        <v>44259</v>
      </c>
      <c r="D58" s="11">
        <v>44260</v>
      </c>
      <c r="E58" s="10">
        <f t="shared" si="3"/>
        <v>-1</v>
      </c>
      <c r="F58" s="10" t="s">
        <v>422</v>
      </c>
      <c r="G58" s="10">
        <v>1113537481</v>
      </c>
      <c r="H58" s="10" t="s">
        <v>423</v>
      </c>
      <c r="I58" s="10">
        <v>3128745453</v>
      </c>
      <c r="J58" s="10" t="s">
        <v>424</v>
      </c>
      <c r="K58" s="10">
        <v>1113537481</v>
      </c>
      <c r="L58" s="10">
        <v>3129745453</v>
      </c>
      <c r="M58" s="11">
        <v>44263</v>
      </c>
      <c r="N58" s="10" t="s">
        <v>215</v>
      </c>
      <c r="O58" s="10" t="s">
        <v>102</v>
      </c>
      <c r="P58" s="10" t="s">
        <v>24</v>
      </c>
      <c r="S58" s="10" t="s">
        <v>360</v>
      </c>
      <c r="T58" s="10" t="s">
        <v>25</v>
      </c>
      <c r="U58" s="10" t="s">
        <v>25</v>
      </c>
    </row>
    <row r="59" spans="1:22" s="10" customFormat="1" hidden="1" x14ac:dyDescent="0.25">
      <c r="A59" s="26">
        <v>57</v>
      </c>
      <c r="B59" s="11">
        <v>44123</v>
      </c>
      <c r="C59" s="11">
        <v>44259</v>
      </c>
      <c r="D59" s="11">
        <v>44263</v>
      </c>
      <c r="E59" s="10">
        <f t="shared" si="3"/>
        <v>-4</v>
      </c>
      <c r="F59" s="10" t="s">
        <v>425</v>
      </c>
      <c r="G59" s="10">
        <v>1088257810</v>
      </c>
      <c r="H59" s="10" t="s">
        <v>426</v>
      </c>
      <c r="I59" s="10">
        <v>3386333</v>
      </c>
      <c r="J59" s="10" t="s">
        <v>427</v>
      </c>
      <c r="K59" s="10">
        <v>1088257810</v>
      </c>
      <c r="L59" s="10">
        <v>386333</v>
      </c>
      <c r="M59" s="11">
        <v>44263</v>
      </c>
      <c r="N59" s="10" t="s">
        <v>376</v>
      </c>
      <c r="O59" s="10" t="s">
        <v>265</v>
      </c>
      <c r="P59" s="10" t="s">
        <v>24</v>
      </c>
      <c r="S59" s="10" t="s">
        <v>360</v>
      </c>
      <c r="T59" s="10" t="s">
        <v>25</v>
      </c>
      <c r="U59" s="10" t="s">
        <v>25</v>
      </c>
      <c r="V59" s="10" t="s">
        <v>360</v>
      </c>
    </row>
    <row r="60" spans="1:22" s="10" customFormat="1" hidden="1" x14ac:dyDescent="0.25">
      <c r="A60" s="26">
        <v>58</v>
      </c>
      <c r="B60" s="11">
        <v>44153</v>
      </c>
      <c r="C60" s="11">
        <v>44259</v>
      </c>
      <c r="D60" s="11">
        <v>44263</v>
      </c>
      <c r="E60" s="10">
        <f t="shared" si="3"/>
        <v>-4</v>
      </c>
      <c r="F60" s="10" t="s">
        <v>428</v>
      </c>
      <c r="G60" s="10">
        <v>4382648</v>
      </c>
      <c r="H60" s="10" t="s">
        <v>429</v>
      </c>
      <c r="I60" s="10">
        <v>3136631173</v>
      </c>
      <c r="J60" s="10" t="s">
        <v>41</v>
      </c>
      <c r="K60" s="10" t="s">
        <v>41</v>
      </c>
      <c r="L60" s="10" t="s">
        <v>41</v>
      </c>
      <c r="M60" s="10" t="s">
        <v>41</v>
      </c>
      <c r="N60" s="10" t="s">
        <v>41</v>
      </c>
      <c r="O60" s="10" t="s">
        <v>102</v>
      </c>
      <c r="Q60" s="10" t="s">
        <v>24</v>
      </c>
      <c r="S60" s="10" t="s">
        <v>430</v>
      </c>
      <c r="T60" s="10" t="s">
        <v>25</v>
      </c>
      <c r="U60" s="10" t="s">
        <v>25</v>
      </c>
      <c r="V60" s="10" t="s">
        <v>430</v>
      </c>
    </row>
    <row r="61" spans="1:22" s="10" customFormat="1" hidden="1" x14ac:dyDescent="0.25">
      <c r="A61" s="26">
        <v>59</v>
      </c>
      <c r="B61" s="11">
        <v>44154</v>
      </c>
      <c r="C61" s="11">
        <v>44259</v>
      </c>
      <c r="D61" s="11">
        <v>44263</v>
      </c>
      <c r="E61" s="10">
        <f t="shared" si="3"/>
        <v>-4</v>
      </c>
      <c r="F61" s="10" t="s">
        <v>431</v>
      </c>
      <c r="G61" s="10">
        <v>31935774</v>
      </c>
      <c r="H61" s="10" t="s">
        <v>432</v>
      </c>
      <c r="I61" s="10">
        <v>3117182712</v>
      </c>
      <c r="J61" s="10" t="s">
        <v>433</v>
      </c>
      <c r="K61" s="10">
        <v>31935774</v>
      </c>
      <c r="L61" s="10">
        <v>3117182712</v>
      </c>
      <c r="M61" s="11">
        <v>44263</v>
      </c>
      <c r="N61" s="10" t="s">
        <v>215</v>
      </c>
      <c r="O61" s="10" t="s">
        <v>102</v>
      </c>
      <c r="P61" s="10" t="s">
        <v>24</v>
      </c>
      <c r="S61" s="10" t="s">
        <v>360</v>
      </c>
      <c r="T61" s="10" t="s">
        <v>25</v>
      </c>
      <c r="U61" s="10" t="s">
        <v>25</v>
      </c>
      <c r="V61" s="10" t="s">
        <v>360</v>
      </c>
    </row>
    <row r="62" spans="1:22" s="10" customFormat="1" hidden="1" x14ac:dyDescent="0.25">
      <c r="A62" s="26">
        <v>60</v>
      </c>
      <c r="B62" s="11">
        <v>44154</v>
      </c>
      <c r="C62" s="11">
        <v>44259</v>
      </c>
      <c r="D62" s="11">
        <v>44263</v>
      </c>
      <c r="E62" s="10">
        <f t="shared" si="3"/>
        <v>-4</v>
      </c>
      <c r="F62" s="10" t="s">
        <v>434</v>
      </c>
      <c r="G62" s="10">
        <v>4490009</v>
      </c>
      <c r="H62" s="10" t="s">
        <v>435</v>
      </c>
      <c r="I62" s="10">
        <v>3346938</v>
      </c>
      <c r="J62" s="10" t="s">
        <v>436</v>
      </c>
      <c r="K62" s="10">
        <v>4490009</v>
      </c>
      <c r="L62" s="10">
        <v>3346938</v>
      </c>
      <c r="M62" s="11">
        <v>44263</v>
      </c>
      <c r="N62" s="10" t="s">
        <v>22</v>
      </c>
      <c r="O62" s="10" t="s">
        <v>102</v>
      </c>
      <c r="P62" s="10" t="s">
        <v>24</v>
      </c>
      <c r="S62" s="10" t="s">
        <v>360</v>
      </c>
      <c r="T62" s="10" t="s">
        <v>25</v>
      </c>
      <c r="U62" s="10" t="s">
        <v>25</v>
      </c>
      <c r="V62" s="10" t="s">
        <v>360</v>
      </c>
    </row>
    <row r="63" spans="1:22" s="10" customFormat="1" x14ac:dyDescent="0.25">
      <c r="A63" s="26">
        <v>61</v>
      </c>
      <c r="B63" s="11">
        <v>44146</v>
      </c>
      <c r="C63" s="11">
        <v>44259</v>
      </c>
      <c r="D63" s="11">
        <v>44263</v>
      </c>
      <c r="E63" s="10">
        <f t="shared" si="3"/>
        <v>-4</v>
      </c>
      <c r="F63" s="10" t="s">
        <v>437</v>
      </c>
      <c r="G63" s="10">
        <v>10109991</v>
      </c>
      <c r="H63" s="10" t="s">
        <v>438</v>
      </c>
      <c r="I63" s="10">
        <v>3147319495</v>
      </c>
      <c r="J63" s="10" t="s">
        <v>439</v>
      </c>
      <c r="K63" s="10" t="s">
        <v>41</v>
      </c>
      <c r="L63" s="10">
        <v>3147319495</v>
      </c>
      <c r="M63" s="11">
        <v>44263</v>
      </c>
      <c r="N63" s="10" t="s">
        <v>215</v>
      </c>
      <c r="O63" s="10" t="s">
        <v>102</v>
      </c>
      <c r="Q63" s="10" t="s">
        <v>24</v>
      </c>
      <c r="S63" s="10" t="s">
        <v>355</v>
      </c>
      <c r="T63" s="10" t="s">
        <v>25</v>
      </c>
      <c r="U63" s="10" t="s">
        <v>25</v>
      </c>
      <c r="V63" s="10" t="s">
        <v>355</v>
      </c>
    </row>
    <row r="64" spans="1:22" s="10" customFormat="1" hidden="1" x14ac:dyDescent="0.25">
      <c r="E64" s="10">
        <f t="shared" si="3"/>
        <v>0</v>
      </c>
    </row>
    <row r="65" spans="1:21" s="10" customFormat="1" hidden="1" x14ac:dyDescent="0.25">
      <c r="E65" s="10">
        <f t="shared" si="3"/>
        <v>0</v>
      </c>
    </row>
    <row r="66" spans="1:21" s="10" customFormat="1" hidden="1" x14ac:dyDescent="0.25">
      <c r="E66" s="10">
        <f t="shared" si="3"/>
        <v>0</v>
      </c>
    </row>
    <row r="67" spans="1:21" s="10" customFormat="1" hidden="1" x14ac:dyDescent="0.25">
      <c r="E67" s="10">
        <f t="shared" si="3"/>
        <v>0</v>
      </c>
    </row>
    <row r="68" spans="1:21" s="10" customFormat="1" hidden="1" x14ac:dyDescent="0.25">
      <c r="E68" s="10">
        <f t="shared" si="3"/>
        <v>0</v>
      </c>
    </row>
    <row r="69" spans="1:21" s="10" customFormat="1" hidden="1" x14ac:dyDescent="0.25">
      <c r="E69" s="10">
        <f t="shared" si="3"/>
        <v>0</v>
      </c>
    </row>
    <row r="70" spans="1:21" s="10" customFormat="1" hidden="1" x14ac:dyDescent="0.25">
      <c r="E70" s="10">
        <f t="shared" si="3"/>
        <v>0</v>
      </c>
    </row>
    <row r="71" spans="1:21" s="10" customFormat="1" hidden="1" x14ac:dyDescent="0.25">
      <c r="E71" s="10">
        <f t="shared" si="3"/>
        <v>0</v>
      </c>
    </row>
    <row r="72" spans="1:21" s="10" customFormat="1" hidden="1" x14ac:dyDescent="0.25">
      <c r="E72" s="10">
        <f t="shared" si="3"/>
        <v>0</v>
      </c>
    </row>
    <row r="73" spans="1:21" s="10" customFormat="1" hidden="1" x14ac:dyDescent="0.25">
      <c r="E73" s="10">
        <f t="shared" si="3"/>
        <v>0</v>
      </c>
    </row>
    <row r="74" spans="1:21" s="10" customFormat="1" hidden="1" x14ac:dyDescent="0.25">
      <c r="E74" s="10">
        <f t="shared" si="3"/>
        <v>0</v>
      </c>
    </row>
    <row r="75" spans="1:21" s="10" customFormat="1" hidden="1" x14ac:dyDescent="0.25">
      <c r="E75" s="10">
        <f t="shared" si="3"/>
        <v>0</v>
      </c>
    </row>
    <row r="76" spans="1:21" s="10" customFormat="1" hidden="1" x14ac:dyDescent="0.25">
      <c r="E76" s="10">
        <f t="shared" si="3"/>
        <v>0</v>
      </c>
    </row>
    <row r="77" spans="1:21" s="10" customFormat="1" hidden="1" x14ac:dyDescent="0.25">
      <c r="E77" s="10">
        <f t="shared" si="3"/>
        <v>0</v>
      </c>
    </row>
    <row r="78" spans="1:21" x14ac:dyDescent="0.25">
      <c r="A78" s="69">
        <v>62</v>
      </c>
      <c r="B78" s="52">
        <v>44243</v>
      </c>
      <c r="C78" s="52">
        <v>44266</v>
      </c>
      <c r="D78" s="52">
        <v>44270</v>
      </c>
      <c r="E78" s="20">
        <v>-4</v>
      </c>
      <c r="F78" s="20" t="s">
        <v>511</v>
      </c>
      <c r="G78" s="20">
        <v>10080345</v>
      </c>
      <c r="H78" s="20" t="s">
        <v>512</v>
      </c>
      <c r="I78" s="20">
        <v>3232158732</v>
      </c>
      <c r="J78" s="20" t="s">
        <v>511</v>
      </c>
      <c r="K78" s="20">
        <v>10080345</v>
      </c>
      <c r="L78" s="20">
        <v>3227100320</v>
      </c>
      <c r="M78" s="52">
        <v>44270</v>
      </c>
      <c r="N78" s="20" t="s">
        <v>223</v>
      </c>
      <c r="O78" s="20" t="s">
        <v>94</v>
      </c>
      <c r="P78" s="20" t="s">
        <v>24</v>
      </c>
      <c r="S78" s="20" t="s">
        <v>225</v>
      </c>
      <c r="T78" s="20" t="s">
        <v>25</v>
      </c>
      <c r="U78" s="20" t="s">
        <v>25</v>
      </c>
    </row>
    <row r="79" spans="1:21" x14ac:dyDescent="0.25">
      <c r="A79" s="69">
        <v>63</v>
      </c>
      <c r="B79" s="52">
        <v>44263</v>
      </c>
      <c r="C79" s="52">
        <v>44266</v>
      </c>
      <c r="D79" s="52">
        <v>44270</v>
      </c>
      <c r="E79" s="20">
        <v>-4</v>
      </c>
      <c r="F79" s="20" t="s">
        <v>513</v>
      </c>
      <c r="G79" s="20">
        <v>19355843</v>
      </c>
      <c r="H79" s="20" t="s">
        <v>516</v>
      </c>
      <c r="I79" s="20">
        <v>3104509077</v>
      </c>
      <c r="J79" s="20" t="s">
        <v>514</v>
      </c>
      <c r="K79" s="20">
        <v>19355843</v>
      </c>
      <c r="L79" s="20">
        <v>3104509077</v>
      </c>
      <c r="M79" s="52">
        <v>44270</v>
      </c>
      <c r="N79" s="20" t="s">
        <v>215</v>
      </c>
      <c r="O79" s="20" t="s">
        <v>94</v>
      </c>
      <c r="P79" s="20" t="s">
        <v>24</v>
      </c>
      <c r="S79" s="20" t="s">
        <v>225</v>
      </c>
      <c r="T79" s="20" t="s">
        <v>25</v>
      </c>
      <c r="U79" s="20" t="s">
        <v>25</v>
      </c>
    </row>
    <row r="80" spans="1:21" x14ac:dyDescent="0.25">
      <c r="A80" s="69">
        <v>64</v>
      </c>
      <c r="B80" s="52">
        <v>44263</v>
      </c>
      <c r="C80" s="52">
        <v>44266</v>
      </c>
      <c r="D80" s="52">
        <v>44270</v>
      </c>
      <c r="E80" s="20">
        <v>-4</v>
      </c>
      <c r="F80" s="20" t="s">
        <v>515</v>
      </c>
      <c r="G80" s="20">
        <v>10086969</v>
      </c>
      <c r="H80" s="20" t="s">
        <v>517</v>
      </c>
      <c r="I80" s="20">
        <v>3117239392</v>
      </c>
      <c r="J80" s="20" t="s">
        <v>518</v>
      </c>
      <c r="K80" s="20">
        <v>10086969</v>
      </c>
      <c r="L80" s="20">
        <v>3223708346</v>
      </c>
      <c r="M80" s="52">
        <v>44270</v>
      </c>
      <c r="N80" s="20" t="s">
        <v>519</v>
      </c>
      <c r="O80" s="20" t="s">
        <v>94</v>
      </c>
      <c r="P80" s="20" t="s">
        <v>24</v>
      </c>
      <c r="S80" s="20" t="s">
        <v>225</v>
      </c>
      <c r="T80" s="20" t="s">
        <v>25</v>
      </c>
      <c r="U80" s="20" t="s">
        <v>25</v>
      </c>
    </row>
    <row r="81" spans="1:22" x14ac:dyDescent="0.25">
      <c r="A81" s="69">
        <v>65</v>
      </c>
      <c r="B81" s="52">
        <v>44256</v>
      </c>
      <c r="C81" s="52">
        <v>44266</v>
      </c>
      <c r="D81" s="52">
        <v>44272</v>
      </c>
      <c r="E81" s="20">
        <v>-5</v>
      </c>
      <c r="F81" s="20" t="s">
        <v>522</v>
      </c>
      <c r="G81" s="20">
        <v>29382835</v>
      </c>
      <c r="H81" s="20" t="s">
        <v>521</v>
      </c>
      <c r="I81" s="20">
        <v>363214583</v>
      </c>
      <c r="J81" s="20" t="s">
        <v>520</v>
      </c>
      <c r="K81" s="20">
        <v>29382835</v>
      </c>
      <c r="L81" s="20">
        <v>3014210256</v>
      </c>
      <c r="M81" s="52">
        <v>44272</v>
      </c>
      <c r="N81" s="20" t="s">
        <v>376</v>
      </c>
      <c r="O81" s="20" t="s">
        <v>94</v>
      </c>
      <c r="P81" s="20" t="s">
        <v>24</v>
      </c>
      <c r="S81" s="20" t="s">
        <v>225</v>
      </c>
      <c r="T81" s="20" t="s">
        <v>25</v>
      </c>
      <c r="U81" s="20" t="s">
        <v>25</v>
      </c>
    </row>
    <row r="82" spans="1:22" x14ac:dyDescent="0.25">
      <c r="A82" s="70">
        <v>66</v>
      </c>
      <c r="B82" s="52">
        <v>44260</v>
      </c>
      <c r="C82" s="52">
        <v>44273</v>
      </c>
      <c r="D82" s="52">
        <v>44274</v>
      </c>
      <c r="E82" s="20">
        <v>-1</v>
      </c>
      <c r="F82" s="20" t="s">
        <v>523</v>
      </c>
      <c r="G82" s="20">
        <v>10123651</v>
      </c>
      <c r="H82" s="20" t="s">
        <v>41</v>
      </c>
      <c r="I82" s="20" t="s">
        <v>41</v>
      </c>
      <c r="J82" s="20" t="s">
        <v>41</v>
      </c>
      <c r="K82" s="20" t="s">
        <v>41</v>
      </c>
      <c r="L82" s="20" t="s">
        <v>41</v>
      </c>
      <c r="M82" s="20" t="s">
        <v>524</v>
      </c>
      <c r="N82" s="20" t="s">
        <v>525</v>
      </c>
      <c r="O82" s="20" t="s">
        <v>94</v>
      </c>
      <c r="P82" s="20" t="s">
        <v>24</v>
      </c>
      <c r="S82" s="20" t="s">
        <v>47</v>
      </c>
      <c r="T82" s="20" t="s">
        <v>25</v>
      </c>
      <c r="U82" s="20" t="s">
        <v>25</v>
      </c>
    </row>
    <row r="83" spans="1:22" x14ac:dyDescent="0.25">
      <c r="A83" s="70">
        <v>67</v>
      </c>
      <c r="B83" s="52">
        <v>44265</v>
      </c>
      <c r="C83" s="52">
        <v>44273</v>
      </c>
      <c r="D83" s="52">
        <v>44274</v>
      </c>
      <c r="E83" s="20">
        <v>-1</v>
      </c>
      <c r="F83" s="20" t="s">
        <v>526</v>
      </c>
      <c r="G83" s="20">
        <v>16855151</v>
      </c>
      <c r="H83" s="20" t="s">
        <v>528</v>
      </c>
      <c r="I83" s="20">
        <v>3187245293</v>
      </c>
      <c r="J83" s="20" t="s">
        <v>527</v>
      </c>
      <c r="K83" s="20">
        <v>4383876</v>
      </c>
      <c r="L83" s="20">
        <v>3187245293</v>
      </c>
      <c r="M83" s="52">
        <v>44265</v>
      </c>
      <c r="N83" s="20" t="s">
        <v>215</v>
      </c>
      <c r="O83" s="20" t="s">
        <v>94</v>
      </c>
      <c r="P83" s="20" t="s">
        <v>24</v>
      </c>
      <c r="S83" s="20" t="s">
        <v>225</v>
      </c>
      <c r="T83" s="20" t="s">
        <v>25</v>
      </c>
      <c r="U83" s="20" t="s">
        <v>25</v>
      </c>
    </row>
    <row r="84" spans="1:22" x14ac:dyDescent="0.25">
      <c r="A84" s="71">
        <v>68</v>
      </c>
      <c r="B84" s="52">
        <v>44274</v>
      </c>
      <c r="C84" s="52">
        <v>44286</v>
      </c>
      <c r="D84" s="52">
        <v>44291</v>
      </c>
      <c r="E84" s="20">
        <v>-4</v>
      </c>
      <c r="F84" s="20" t="s">
        <v>529</v>
      </c>
      <c r="G84" s="20">
        <v>10086779</v>
      </c>
      <c r="H84" s="20" t="s">
        <v>530</v>
      </c>
      <c r="I84" s="20">
        <v>3128830056</v>
      </c>
      <c r="J84" s="20" t="s">
        <v>531</v>
      </c>
      <c r="K84" s="20">
        <v>10086779</v>
      </c>
      <c r="L84" s="20">
        <v>3128830056</v>
      </c>
      <c r="M84" s="52">
        <v>44292</v>
      </c>
      <c r="N84" s="20" t="s">
        <v>215</v>
      </c>
      <c r="O84" s="20" t="s">
        <v>94</v>
      </c>
      <c r="P84" s="20" t="s">
        <v>24</v>
      </c>
      <c r="S84" s="20" t="s">
        <v>225</v>
      </c>
      <c r="T84" s="20" t="s">
        <v>25</v>
      </c>
      <c r="U84" s="20" t="s">
        <v>25</v>
      </c>
    </row>
    <row r="85" spans="1:22" x14ac:dyDescent="0.25">
      <c r="A85" s="71">
        <v>69</v>
      </c>
      <c r="B85" s="52">
        <v>44253</v>
      </c>
      <c r="C85" s="52">
        <v>44286</v>
      </c>
      <c r="D85" s="52">
        <v>44291</v>
      </c>
      <c r="E85" s="20">
        <v>-4</v>
      </c>
      <c r="F85" s="20" t="s">
        <v>532</v>
      </c>
      <c r="G85" s="20">
        <v>10192186</v>
      </c>
      <c r="H85" s="20" t="s">
        <v>533</v>
      </c>
      <c r="I85" s="20">
        <v>10192186</v>
      </c>
      <c r="J85" s="20" t="s">
        <v>534</v>
      </c>
      <c r="K85" s="20">
        <v>10192186</v>
      </c>
      <c r="L85" s="20">
        <v>3128891824</v>
      </c>
      <c r="M85" s="52">
        <v>44292</v>
      </c>
      <c r="N85" s="20" t="s">
        <v>215</v>
      </c>
      <c r="O85" s="20" t="s">
        <v>94</v>
      </c>
      <c r="P85" s="20" t="s">
        <v>24</v>
      </c>
      <c r="S85" s="20" t="s">
        <v>225</v>
      </c>
      <c r="T85" s="20" t="s">
        <v>25</v>
      </c>
      <c r="U85" s="20" t="s">
        <v>25</v>
      </c>
    </row>
    <row r="86" spans="1:22" x14ac:dyDescent="0.25">
      <c r="A86" s="71">
        <v>70</v>
      </c>
      <c r="B86" s="52">
        <v>44268</v>
      </c>
      <c r="C86" s="52">
        <v>44286</v>
      </c>
      <c r="D86" s="52">
        <v>44291</v>
      </c>
      <c r="E86" s="20">
        <v>-4</v>
      </c>
      <c r="F86" s="20" t="s">
        <v>535</v>
      </c>
      <c r="G86" s="20">
        <v>1004679989</v>
      </c>
      <c r="H86" s="20" t="s">
        <v>536</v>
      </c>
      <c r="I86" s="20">
        <v>1004679989</v>
      </c>
      <c r="J86" s="20" t="s">
        <v>537</v>
      </c>
      <c r="K86" s="20">
        <v>1004679989</v>
      </c>
      <c r="L86" s="20">
        <v>3208278981</v>
      </c>
      <c r="M86" s="52">
        <v>44292</v>
      </c>
      <c r="N86" s="20" t="s">
        <v>22</v>
      </c>
      <c r="O86" s="20" t="s">
        <v>94</v>
      </c>
      <c r="P86" s="20" t="s">
        <v>24</v>
      </c>
      <c r="S86" s="20" t="s">
        <v>225</v>
      </c>
      <c r="T86" s="20" t="s">
        <v>25</v>
      </c>
      <c r="U86" s="20" t="s">
        <v>25</v>
      </c>
    </row>
    <row r="87" spans="1:22" x14ac:dyDescent="0.25">
      <c r="A87" s="71">
        <v>71</v>
      </c>
      <c r="B87" s="52">
        <v>44280</v>
      </c>
      <c r="C87" s="52">
        <v>44286</v>
      </c>
      <c r="D87" s="52">
        <v>44292</v>
      </c>
      <c r="E87" s="20">
        <v>-5</v>
      </c>
      <c r="F87" s="20" t="s">
        <v>538</v>
      </c>
      <c r="G87" s="20">
        <v>10065973</v>
      </c>
      <c r="H87" s="20" t="s">
        <v>539</v>
      </c>
      <c r="I87" s="20">
        <v>3228332026</v>
      </c>
      <c r="J87" s="20" t="s">
        <v>540</v>
      </c>
      <c r="K87" s="20">
        <v>43286961</v>
      </c>
      <c r="L87" s="20">
        <v>3228332026</v>
      </c>
      <c r="M87" s="52">
        <v>44292</v>
      </c>
      <c r="N87" s="20" t="s">
        <v>223</v>
      </c>
      <c r="O87" s="20" t="s">
        <v>94</v>
      </c>
      <c r="P87" s="20" t="s">
        <v>24</v>
      </c>
      <c r="S87" s="20" t="s">
        <v>225</v>
      </c>
      <c r="T87" s="20" t="s">
        <v>25</v>
      </c>
      <c r="U87" s="20" t="s">
        <v>25</v>
      </c>
    </row>
    <row r="88" spans="1:22" x14ac:dyDescent="0.25">
      <c r="A88" s="71">
        <v>72</v>
      </c>
      <c r="B88" s="52">
        <v>44268</v>
      </c>
      <c r="C88" s="52">
        <v>44286</v>
      </c>
      <c r="D88" s="52">
        <v>44292</v>
      </c>
      <c r="E88" s="20">
        <v>-5</v>
      </c>
      <c r="F88" s="20" t="s">
        <v>541</v>
      </c>
      <c r="G88" s="20">
        <v>10111981</v>
      </c>
      <c r="H88" s="20" t="s">
        <v>542</v>
      </c>
      <c r="I88" s="20">
        <v>3242515467</v>
      </c>
      <c r="J88" s="20" t="s">
        <v>543</v>
      </c>
      <c r="K88" s="20">
        <v>10111981</v>
      </c>
      <c r="L88" s="20">
        <v>3104370402</v>
      </c>
      <c r="M88" s="52">
        <v>44292</v>
      </c>
      <c r="N88" s="20" t="s">
        <v>22</v>
      </c>
      <c r="O88" s="20" t="s">
        <v>94</v>
      </c>
      <c r="P88" s="20" t="s">
        <v>24</v>
      </c>
      <c r="S88" s="20" t="s">
        <v>544</v>
      </c>
      <c r="T88" s="20" t="s">
        <v>545</v>
      </c>
      <c r="U88" s="20" t="s">
        <v>25</v>
      </c>
      <c r="V88" s="20" t="s">
        <v>546</v>
      </c>
    </row>
    <row r="89" spans="1:22" x14ac:dyDescent="0.25">
      <c r="A89" s="71">
        <v>73</v>
      </c>
      <c r="B89" s="52">
        <v>44273</v>
      </c>
      <c r="C89" s="52">
        <v>44286</v>
      </c>
      <c r="D89" s="52">
        <v>44286</v>
      </c>
      <c r="E89" s="20">
        <v>-5</v>
      </c>
      <c r="F89" s="20" t="s">
        <v>547</v>
      </c>
      <c r="G89" s="20">
        <v>1054993648</v>
      </c>
      <c r="H89" s="20" t="s">
        <v>550</v>
      </c>
      <c r="I89" s="20">
        <v>1054993648</v>
      </c>
      <c r="L89" s="20">
        <v>3105098034</v>
      </c>
      <c r="M89" s="52">
        <v>44291</v>
      </c>
      <c r="N89" s="20" t="s">
        <v>250</v>
      </c>
      <c r="O89" s="20" t="s">
        <v>94</v>
      </c>
      <c r="Q89" s="20" t="s">
        <v>24</v>
      </c>
      <c r="S89" s="20" t="s">
        <v>262</v>
      </c>
      <c r="T89" s="20" t="s">
        <v>545</v>
      </c>
      <c r="U89" s="20" t="s">
        <v>25</v>
      </c>
      <c r="V89" s="20" t="s">
        <v>548</v>
      </c>
    </row>
    <row r="90" spans="1:22" x14ac:dyDescent="0.25">
      <c r="A90" s="71">
        <v>74</v>
      </c>
      <c r="B90" s="52">
        <v>44270</v>
      </c>
      <c r="C90" s="52">
        <v>44286</v>
      </c>
      <c r="D90" s="52">
        <v>44293</v>
      </c>
      <c r="E90" s="20">
        <v>-6</v>
      </c>
      <c r="F90" s="20" t="s">
        <v>549</v>
      </c>
      <c r="G90" s="20">
        <v>9871960</v>
      </c>
      <c r="H90" s="20" t="s">
        <v>552</v>
      </c>
      <c r="I90" s="20">
        <v>1088253500</v>
      </c>
      <c r="J90" s="20" t="s">
        <v>553</v>
      </c>
      <c r="K90" s="20">
        <v>1088253500</v>
      </c>
      <c r="L90" s="20">
        <v>3104657283</v>
      </c>
      <c r="M90" s="52">
        <v>44293</v>
      </c>
      <c r="N90" s="20" t="s">
        <v>223</v>
      </c>
      <c r="O90" s="20" t="s">
        <v>94</v>
      </c>
      <c r="P90" s="20" t="s">
        <v>24</v>
      </c>
      <c r="S90" s="20" t="s">
        <v>225</v>
      </c>
      <c r="T90" s="20" t="s">
        <v>25</v>
      </c>
      <c r="U90" s="20" t="s">
        <v>25</v>
      </c>
    </row>
    <row r="91" spans="1:22" x14ac:dyDescent="0.25">
      <c r="A91" s="71">
        <v>75</v>
      </c>
      <c r="B91" s="52">
        <v>44267</v>
      </c>
      <c r="C91" s="52">
        <v>44286</v>
      </c>
      <c r="D91" s="52">
        <v>44293</v>
      </c>
      <c r="E91" s="20">
        <v>-6</v>
      </c>
      <c r="F91" s="20" t="s">
        <v>554</v>
      </c>
      <c r="G91" s="20">
        <v>9871960</v>
      </c>
      <c r="H91" s="20" t="s">
        <v>551</v>
      </c>
      <c r="I91" s="20">
        <v>9871960</v>
      </c>
      <c r="J91" s="20" t="s">
        <v>560</v>
      </c>
      <c r="K91" s="20">
        <v>1088284674</v>
      </c>
      <c r="L91" s="20">
        <v>3117629521</v>
      </c>
      <c r="M91" s="52">
        <v>44293</v>
      </c>
      <c r="N91" s="20" t="s">
        <v>31</v>
      </c>
      <c r="O91" s="20" t="s">
        <v>94</v>
      </c>
      <c r="P91" s="20" t="s">
        <v>24</v>
      </c>
      <c r="S91" s="20" t="s">
        <v>225</v>
      </c>
      <c r="T91" s="20" t="s">
        <v>25</v>
      </c>
      <c r="U91" s="20" t="s">
        <v>25</v>
      </c>
    </row>
    <row r="92" spans="1:22" x14ac:dyDescent="0.25">
      <c r="A92" s="71">
        <v>76</v>
      </c>
      <c r="B92" s="52">
        <v>44271</v>
      </c>
      <c r="C92" s="52">
        <v>44256</v>
      </c>
      <c r="D92" s="52">
        <v>44292</v>
      </c>
      <c r="E92" s="20">
        <v>-6</v>
      </c>
      <c r="F92" s="20" t="s">
        <v>555</v>
      </c>
      <c r="G92" s="20">
        <v>10079005</v>
      </c>
      <c r="H92" s="20" t="s">
        <v>556</v>
      </c>
      <c r="I92" s="20">
        <v>10079005</v>
      </c>
      <c r="J92" s="20" t="s">
        <v>557</v>
      </c>
      <c r="K92" s="20" t="s">
        <v>557</v>
      </c>
      <c r="L92" s="20" t="s">
        <v>557</v>
      </c>
      <c r="M92" s="20" t="s">
        <v>557</v>
      </c>
      <c r="N92" s="20" t="s">
        <v>557</v>
      </c>
      <c r="O92" s="20" t="s">
        <v>94</v>
      </c>
      <c r="R92" s="20" t="s">
        <v>558</v>
      </c>
      <c r="S92" s="20" t="s">
        <v>355</v>
      </c>
      <c r="T92" s="20" t="s">
        <v>559</v>
      </c>
      <c r="U92" s="20" t="s">
        <v>559</v>
      </c>
      <c r="V92" s="20" t="s">
        <v>355</v>
      </c>
    </row>
    <row r="93" spans="1:22" x14ac:dyDescent="0.25">
      <c r="A93" s="72">
        <v>77</v>
      </c>
      <c r="B93" s="52">
        <v>44274</v>
      </c>
      <c r="C93" s="52">
        <v>44296</v>
      </c>
      <c r="D93" s="52">
        <v>44296</v>
      </c>
      <c r="E93" s="20">
        <v>0</v>
      </c>
      <c r="F93" s="20" t="s">
        <v>561</v>
      </c>
      <c r="G93" s="20">
        <v>2647388</v>
      </c>
      <c r="H93" s="20" t="s">
        <v>562</v>
      </c>
      <c r="I93" s="20">
        <v>2647388</v>
      </c>
      <c r="J93" s="20" t="s">
        <v>563</v>
      </c>
      <c r="K93" s="20">
        <v>42109079</v>
      </c>
      <c r="L93" s="20">
        <v>3117824727</v>
      </c>
      <c r="M93" s="52">
        <v>44296</v>
      </c>
      <c r="N93" s="20" t="s">
        <v>215</v>
      </c>
      <c r="O93" s="20" t="s">
        <v>94</v>
      </c>
      <c r="Q93" s="20" t="s">
        <v>24</v>
      </c>
      <c r="S93" s="20" t="s">
        <v>355</v>
      </c>
      <c r="T93" s="20" t="s">
        <v>44</v>
      </c>
      <c r="U93" s="20" t="s">
        <v>25</v>
      </c>
      <c r="V93" s="20" t="s">
        <v>564</v>
      </c>
    </row>
    <row r="94" spans="1:22" x14ac:dyDescent="0.25">
      <c r="A94" s="72">
        <v>78</v>
      </c>
      <c r="B94" s="52">
        <v>44284</v>
      </c>
      <c r="C94" s="52">
        <v>44296</v>
      </c>
      <c r="D94" s="52">
        <v>44296</v>
      </c>
      <c r="E94" s="20">
        <v>0</v>
      </c>
      <c r="F94" s="20" t="s">
        <v>565</v>
      </c>
      <c r="G94" s="20">
        <v>1112632000</v>
      </c>
      <c r="H94" s="20" t="s">
        <v>566</v>
      </c>
      <c r="I94" s="20">
        <v>3143164391</v>
      </c>
      <c r="J94" s="20" t="s">
        <v>567</v>
      </c>
      <c r="K94" s="20">
        <v>1112628923</v>
      </c>
      <c r="L94" s="20">
        <v>3054047927</v>
      </c>
      <c r="M94" s="52">
        <v>44296</v>
      </c>
      <c r="N94" s="20" t="s">
        <v>31</v>
      </c>
      <c r="O94" s="20" t="s">
        <v>94</v>
      </c>
      <c r="Q94" s="20" t="s">
        <v>24</v>
      </c>
      <c r="S94" s="20" t="s">
        <v>568</v>
      </c>
      <c r="T94" s="20" t="s">
        <v>44</v>
      </c>
      <c r="U94" s="20" t="s">
        <v>44</v>
      </c>
      <c r="V94" s="20" t="s">
        <v>569</v>
      </c>
    </row>
    <row r="95" spans="1:22" x14ac:dyDescent="0.25">
      <c r="A95" s="79">
        <v>79</v>
      </c>
      <c r="B95" s="52">
        <v>44233</v>
      </c>
      <c r="C95" s="52">
        <v>44308</v>
      </c>
      <c r="D95" s="52">
        <v>44312</v>
      </c>
      <c r="E95" s="20">
        <v>-4</v>
      </c>
      <c r="F95" s="20" t="s">
        <v>570</v>
      </c>
      <c r="G95" s="20">
        <v>1087989157</v>
      </c>
      <c r="H95" s="20" t="s">
        <v>161</v>
      </c>
      <c r="I95" s="20" t="s">
        <v>41</v>
      </c>
      <c r="J95" s="20" t="s">
        <v>41</v>
      </c>
      <c r="K95" s="20" t="s">
        <v>41</v>
      </c>
      <c r="L95" s="20" t="s">
        <v>41</v>
      </c>
      <c r="M95" s="20" t="s">
        <v>41</v>
      </c>
      <c r="N95" s="20" t="s">
        <v>250</v>
      </c>
      <c r="O95" s="20" t="s">
        <v>94</v>
      </c>
      <c r="P95" s="20" t="s">
        <v>24</v>
      </c>
      <c r="S95" s="20" t="s">
        <v>225</v>
      </c>
      <c r="T95" s="20" t="s">
        <v>25</v>
      </c>
      <c r="U95" s="20" t="s">
        <v>25</v>
      </c>
      <c r="V95" s="20" t="s">
        <v>572</v>
      </c>
    </row>
    <row r="96" spans="1:22" x14ac:dyDescent="0.25">
      <c r="A96" s="79">
        <v>80</v>
      </c>
      <c r="B96" s="52">
        <v>44233</v>
      </c>
      <c r="C96" s="52">
        <v>44308</v>
      </c>
      <c r="D96" s="52">
        <v>44312</v>
      </c>
      <c r="E96" s="20">
        <v>-4</v>
      </c>
      <c r="F96" s="20" t="s">
        <v>571</v>
      </c>
      <c r="G96" s="20">
        <v>1090150920</v>
      </c>
      <c r="H96" s="20" t="s">
        <v>161</v>
      </c>
      <c r="I96" s="20" t="s">
        <v>41</v>
      </c>
      <c r="J96" s="20" t="s">
        <v>41</v>
      </c>
      <c r="K96" s="20" t="s">
        <v>41</v>
      </c>
      <c r="L96" s="20" t="s">
        <v>41</v>
      </c>
      <c r="M96" s="20" t="s">
        <v>576</v>
      </c>
      <c r="N96" s="20" t="s">
        <v>250</v>
      </c>
      <c r="O96" s="20" t="s">
        <v>94</v>
      </c>
      <c r="P96" s="20" t="s">
        <v>24</v>
      </c>
      <c r="S96" s="20" t="s">
        <v>225</v>
      </c>
      <c r="T96" s="20" t="s">
        <v>25</v>
      </c>
      <c r="U96" s="20" t="s">
        <v>25</v>
      </c>
      <c r="V96" s="20" t="s">
        <v>572</v>
      </c>
    </row>
    <row r="97" spans="1:22" x14ac:dyDescent="0.25">
      <c r="A97" s="79">
        <v>81</v>
      </c>
      <c r="B97" s="52">
        <v>44233</v>
      </c>
      <c r="C97" s="52">
        <v>44308</v>
      </c>
      <c r="D97" s="52">
        <v>44312</v>
      </c>
      <c r="E97" s="20">
        <v>-4</v>
      </c>
      <c r="F97" s="20" t="s">
        <v>573</v>
      </c>
      <c r="G97" s="20">
        <v>6646467</v>
      </c>
      <c r="H97" s="20" t="s">
        <v>161</v>
      </c>
      <c r="I97" s="20" t="s">
        <v>41</v>
      </c>
      <c r="J97" s="20" t="s">
        <v>41</v>
      </c>
      <c r="K97" s="20" t="s">
        <v>41</v>
      </c>
      <c r="L97" s="20" t="s">
        <v>41</v>
      </c>
      <c r="M97" s="52">
        <v>44313</v>
      </c>
      <c r="N97" s="20" t="s">
        <v>250</v>
      </c>
      <c r="O97" s="20" t="s">
        <v>94</v>
      </c>
      <c r="P97" s="20" t="s">
        <v>24</v>
      </c>
      <c r="S97" s="20" t="s">
        <v>225</v>
      </c>
      <c r="T97" s="20" t="s">
        <v>25</v>
      </c>
      <c r="U97" s="20" t="s">
        <v>25</v>
      </c>
      <c r="V97" s="20" t="s">
        <v>572</v>
      </c>
    </row>
    <row r="98" spans="1:22" x14ac:dyDescent="0.25">
      <c r="A98" s="79">
        <v>82</v>
      </c>
      <c r="B98" s="52">
        <v>44294</v>
      </c>
      <c r="C98" s="52">
        <v>44308</v>
      </c>
      <c r="D98" s="52">
        <v>44313</v>
      </c>
      <c r="E98" s="20">
        <v>-4</v>
      </c>
      <c r="F98" s="20" t="s">
        <v>574</v>
      </c>
      <c r="G98" s="20">
        <v>458011</v>
      </c>
      <c r="H98" s="20" t="s">
        <v>575</v>
      </c>
      <c r="I98" s="20">
        <v>3124118985</v>
      </c>
      <c r="J98" s="20" t="s">
        <v>41</v>
      </c>
      <c r="K98" s="20" t="s">
        <v>41</v>
      </c>
      <c r="L98" s="20" t="s">
        <v>41</v>
      </c>
      <c r="M98" s="52">
        <v>44313</v>
      </c>
      <c r="N98" s="20" t="s">
        <v>223</v>
      </c>
      <c r="O98" s="20" t="s">
        <v>94</v>
      </c>
      <c r="P98" s="20" t="s">
        <v>24</v>
      </c>
      <c r="S98" s="20" t="s">
        <v>411</v>
      </c>
      <c r="T98" s="20" t="s">
        <v>25</v>
      </c>
      <c r="U98" s="20" t="s">
        <v>25</v>
      </c>
      <c r="V98" s="20" t="s">
        <v>577</v>
      </c>
    </row>
    <row r="99" spans="1:22" x14ac:dyDescent="0.25">
      <c r="A99" s="79">
        <v>83</v>
      </c>
      <c r="B99" s="52">
        <v>44296</v>
      </c>
      <c r="C99" s="20" t="s">
        <v>579</v>
      </c>
      <c r="D99" s="20" t="s">
        <v>576</v>
      </c>
      <c r="E99" s="20">
        <v>-4</v>
      </c>
      <c r="F99" s="20" t="s">
        <v>578</v>
      </c>
      <c r="G99" s="20">
        <v>1088281049</v>
      </c>
      <c r="H99" s="20" t="s">
        <v>575</v>
      </c>
      <c r="I99" s="20">
        <v>3137264633</v>
      </c>
      <c r="J99" s="20" t="s">
        <v>580</v>
      </c>
      <c r="K99" s="20">
        <v>42104414</v>
      </c>
      <c r="L99" s="20">
        <v>3137264633</v>
      </c>
      <c r="M99" s="52">
        <v>44313</v>
      </c>
      <c r="N99" s="20" t="s">
        <v>223</v>
      </c>
      <c r="O99" s="20" t="s">
        <v>94</v>
      </c>
      <c r="Q99" s="20" t="s">
        <v>24</v>
      </c>
      <c r="S99" s="20" t="s">
        <v>581</v>
      </c>
      <c r="T99" s="20" t="s">
        <v>44</v>
      </c>
      <c r="U99" s="20" t="s">
        <v>44</v>
      </c>
      <c r="V99" s="20" t="s">
        <v>582</v>
      </c>
    </row>
    <row r="100" spans="1:22" x14ac:dyDescent="0.25">
      <c r="A100" s="79">
        <v>84</v>
      </c>
      <c r="B100" s="52">
        <v>44235</v>
      </c>
      <c r="C100" s="20" t="s">
        <v>579</v>
      </c>
      <c r="D100" s="52">
        <v>44313</v>
      </c>
      <c r="E100" s="20">
        <v>-4</v>
      </c>
      <c r="F100" s="20" t="s">
        <v>583</v>
      </c>
      <c r="G100" s="20">
        <v>1004776108</v>
      </c>
      <c r="H100" s="20" t="s">
        <v>163</v>
      </c>
      <c r="I100" s="20" t="s">
        <v>41</v>
      </c>
      <c r="J100" s="20" t="s">
        <v>41</v>
      </c>
      <c r="K100" s="20" t="s">
        <v>41</v>
      </c>
      <c r="L100" s="20" t="s">
        <v>41</v>
      </c>
      <c r="M100" s="20" t="s">
        <v>41</v>
      </c>
      <c r="N100" s="20" t="s">
        <v>250</v>
      </c>
      <c r="O100" s="20" t="s">
        <v>94</v>
      </c>
      <c r="Q100" s="20" t="s">
        <v>24</v>
      </c>
      <c r="S100" s="20" t="s">
        <v>584</v>
      </c>
      <c r="T100" s="20" t="s">
        <v>44</v>
      </c>
      <c r="U100" s="20" t="s">
        <v>44</v>
      </c>
    </row>
    <row r="101" spans="1:22" x14ac:dyDescent="0.25">
      <c r="A101" s="79">
        <v>85</v>
      </c>
      <c r="B101" s="52">
        <v>44293</v>
      </c>
      <c r="C101" s="52">
        <v>44308</v>
      </c>
      <c r="D101" s="52">
        <v>44312</v>
      </c>
      <c r="E101" s="20">
        <v>-4</v>
      </c>
      <c r="F101" s="20" t="s">
        <v>585</v>
      </c>
      <c r="G101" s="20">
        <v>10029214</v>
      </c>
      <c r="H101" s="20" t="s">
        <v>215</v>
      </c>
      <c r="I101" s="20">
        <v>3136772985</v>
      </c>
      <c r="J101" s="20" t="s">
        <v>586</v>
      </c>
      <c r="K101" s="20">
        <v>10029214</v>
      </c>
      <c r="L101" s="20">
        <v>3136772985</v>
      </c>
      <c r="M101" s="52">
        <v>44313</v>
      </c>
      <c r="N101" s="20" t="s">
        <v>215</v>
      </c>
      <c r="O101" s="20" t="s">
        <v>94</v>
      </c>
      <c r="P101" s="20" t="s">
        <v>24</v>
      </c>
      <c r="S101" s="20" t="s">
        <v>225</v>
      </c>
      <c r="T101" s="20" t="s">
        <v>25</v>
      </c>
      <c r="U101" s="20" t="s">
        <v>25</v>
      </c>
    </row>
  </sheetData>
  <autoFilter ref="A2:V77">
    <filterColumn colId="6">
      <filters>
        <filter val="10109991"/>
      </filters>
    </filterColumn>
  </autoFilter>
  <mergeCells count="2">
    <mergeCell ref="A1:S1"/>
    <mergeCell ref="T1:V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74"/>
  <sheetViews>
    <sheetView topLeftCell="N1" workbookViewId="0">
      <selection activeCell="T82" sqref="T82"/>
    </sheetView>
  </sheetViews>
  <sheetFormatPr baseColWidth="10" defaultRowHeight="15" x14ac:dyDescent="0.25"/>
  <cols>
    <col min="1" max="1" width="5.85546875" style="20" customWidth="1"/>
    <col min="2" max="5" width="18.7109375" style="20" customWidth="1"/>
    <col min="6" max="6" width="29.140625" style="20" customWidth="1"/>
    <col min="7" max="9" width="18.7109375" style="20" customWidth="1"/>
    <col min="10" max="10" width="21.7109375" style="20" customWidth="1"/>
    <col min="11" max="19" width="18.7109375" style="20" customWidth="1"/>
    <col min="20" max="20" width="17" style="20" customWidth="1"/>
    <col min="21" max="21" width="11.42578125" style="20"/>
    <col min="22" max="22" width="21" style="20" customWidth="1"/>
    <col min="23" max="16384" width="11.42578125" style="20"/>
  </cols>
  <sheetData>
    <row r="1" spans="1:22" ht="15.75" thickBot="1" x14ac:dyDescent="0.3">
      <c r="A1" s="73" t="s">
        <v>0</v>
      </c>
      <c r="B1" s="74"/>
      <c r="C1" s="74"/>
      <c r="D1" s="74"/>
      <c r="E1" s="74"/>
      <c r="F1" s="74"/>
      <c r="G1" s="74"/>
      <c r="H1" s="74"/>
      <c r="I1" s="74"/>
      <c r="J1" s="74"/>
      <c r="K1" s="74"/>
      <c r="L1" s="74"/>
      <c r="M1" s="74"/>
      <c r="N1" s="74"/>
      <c r="O1" s="74"/>
      <c r="P1" s="74"/>
      <c r="Q1" s="74"/>
      <c r="R1" s="74"/>
      <c r="S1" s="75"/>
      <c r="T1" s="76" t="s">
        <v>20</v>
      </c>
      <c r="U1" s="77"/>
      <c r="V1" s="78"/>
    </row>
    <row r="2" spans="1:22" ht="39" thickBot="1" x14ac:dyDescent="0.3">
      <c r="A2" s="3" t="s">
        <v>1</v>
      </c>
      <c r="B2" s="4" t="s">
        <v>5</v>
      </c>
      <c r="C2" s="4" t="s">
        <v>2</v>
      </c>
      <c r="D2" s="4" t="s">
        <v>3</v>
      </c>
      <c r="E2" s="4" t="s">
        <v>4</v>
      </c>
      <c r="F2" s="5" t="s">
        <v>6</v>
      </c>
      <c r="G2" s="5" t="s">
        <v>16</v>
      </c>
      <c r="H2" s="5" t="s">
        <v>7</v>
      </c>
      <c r="I2" s="5" t="s">
        <v>8</v>
      </c>
      <c r="J2" s="4" t="s">
        <v>17</v>
      </c>
      <c r="K2" s="4" t="s">
        <v>16</v>
      </c>
      <c r="L2" s="4" t="s">
        <v>8</v>
      </c>
      <c r="M2" s="4" t="s">
        <v>9</v>
      </c>
      <c r="N2" s="4" t="s">
        <v>10</v>
      </c>
      <c r="O2" s="4" t="s">
        <v>11</v>
      </c>
      <c r="P2" s="5" t="s">
        <v>12</v>
      </c>
      <c r="Q2" s="5" t="s">
        <v>13</v>
      </c>
      <c r="R2" s="5" t="s">
        <v>14</v>
      </c>
      <c r="S2" s="12" t="s">
        <v>15</v>
      </c>
      <c r="T2" s="13" t="s">
        <v>18</v>
      </c>
      <c r="U2" s="14" t="s">
        <v>19</v>
      </c>
      <c r="V2" s="15" t="s">
        <v>21</v>
      </c>
    </row>
    <row r="3" spans="1:22" hidden="1" x14ac:dyDescent="0.25">
      <c r="A3" s="29">
        <v>1</v>
      </c>
      <c r="B3" s="1">
        <v>44210</v>
      </c>
      <c r="C3" s="1">
        <v>44231</v>
      </c>
      <c r="D3" s="1">
        <v>44235</v>
      </c>
      <c r="E3" s="2">
        <f>C3-D3</f>
        <v>-4</v>
      </c>
      <c r="F3" s="2" t="s">
        <v>55</v>
      </c>
      <c r="G3" s="2">
        <v>9920124</v>
      </c>
      <c r="H3" s="2" t="s">
        <v>56</v>
      </c>
      <c r="I3" s="2">
        <v>3136276896</v>
      </c>
      <c r="J3" s="2" t="s">
        <v>57</v>
      </c>
      <c r="K3" s="2">
        <v>25080738</v>
      </c>
      <c r="L3" s="2">
        <v>3136276896</v>
      </c>
      <c r="M3" s="2" t="s">
        <v>25</v>
      </c>
      <c r="N3" s="2" t="s">
        <v>58</v>
      </c>
      <c r="O3" s="2"/>
      <c r="P3" s="2" t="s">
        <v>24</v>
      </c>
      <c r="Q3" s="2"/>
      <c r="R3" s="2"/>
      <c r="S3" s="16" t="s">
        <v>59</v>
      </c>
      <c r="T3" s="17" t="s">
        <v>25</v>
      </c>
      <c r="U3" s="18" t="s">
        <v>25</v>
      </c>
      <c r="V3" s="19" t="s">
        <v>203</v>
      </c>
    </row>
    <row r="4" spans="1:22" hidden="1" x14ac:dyDescent="0.25">
      <c r="A4" s="30">
        <v>2</v>
      </c>
      <c r="B4" s="11">
        <v>44215</v>
      </c>
      <c r="C4" s="11">
        <v>44231</v>
      </c>
      <c r="D4" s="11">
        <v>44235</v>
      </c>
      <c r="E4" s="2">
        <f t="shared" ref="E4:E43" si="0">C4-D4</f>
        <v>-4</v>
      </c>
      <c r="F4" s="10" t="s">
        <v>60</v>
      </c>
      <c r="G4" s="10" t="s">
        <v>61</v>
      </c>
      <c r="H4" s="10" t="s">
        <v>62</v>
      </c>
      <c r="I4" s="10">
        <v>3013744851</v>
      </c>
      <c r="J4" s="10" t="s">
        <v>63</v>
      </c>
      <c r="K4" s="10">
        <v>28147274</v>
      </c>
      <c r="L4" s="10">
        <v>3013744851</v>
      </c>
      <c r="M4" s="10" t="s">
        <v>25</v>
      </c>
      <c r="N4" s="10" t="s">
        <v>58</v>
      </c>
      <c r="O4" s="10"/>
      <c r="P4" s="10" t="s">
        <v>24</v>
      </c>
      <c r="Q4" s="10"/>
      <c r="R4" s="10"/>
      <c r="S4" s="21" t="s">
        <v>64</v>
      </c>
      <c r="T4" s="22" t="s">
        <v>25</v>
      </c>
      <c r="U4" s="10" t="s">
        <v>25</v>
      </c>
      <c r="V4" s="23" t="s">
        <v>202</v>
      </c>
    </row>
    <row r="5" spans="1:22" hidden="1" x14ac:dyDescent="0.25">
      <c r="A5" s="30">
        <v>3</v>
      </c>
      <c r="B5" s="11">
        <v>44220</v>
      </c>
      <c r="C5" s="11">
        <v>44231</v>
      </c>
      <c r="D5" s="11">
        <v>44235</v>
      </c>
      <c r="E5" s="2">
        <f t="shared" si="0"/>
        <v>-4</v>
      </c>
      <c r="F5" s="10" t="s">
        <v>65</v>
      </c>
      <c r="G5" s="10">
        <v>1058818150</v>
      </c>
      <c r="H5" s="10" t="s">
        <v>66</v>
      </c>
      <c r="I5" s="10">
        <v>3217580679</v>
      </c>
      <c r="J5" s="10" t="s">
        <v>65</v>
      </c>
      <c r="K5" s="10">
        <v>1058818150</v>
      </c>
      <c r="L5" s="10">
        <v>3217580679</v>
      </c>
      <c r="M5" s="10" t="s">
        <v>25</v>
      </c>
      <c r="N5" s="10" t="s">
        <v>67</v>
      </c>
      <c r="O5" s="10"/>
      <c r="P5" s="10" t="s">
        <v>24</v>
      </c>
      <c r="Q5" s="10"/>
      <c r="R5" s="10"/>
      <c r="S5" s="24" t="s">
        <v>68</v>
      </c>
      <c r="T5" s="22" t="s">
        <v>25</v>
      </c>
      <c r="U5" s="10" t="s">
        <v>25</v>
      </c>
      <c r="V5" s="23"/>
    </row>
    <row r="6" spans="1:22" hidden="1" x14ac:dyDescent="0.25">
      <c r="A6" s="30">
        <v>4</v>
      </c>
      <c r="B6" s="11">
        <v>44219</v>
      </c>
      <c r="C6" s="11">
        <v>44231</v>
      </c>
      <c r="D6" s="11">
        <v>44236</v>
      </c>
      <c r="E6" s="2">
        <f t="shared" si="0"/>
        <v>-5</v>
      </c>
      <c r="F6" s="10" t="s">
        <v>69</v>
      </c>
      <c r="G6" s="10">
        <v>6271588</v>
      </c>
      <c r="H6" s="10" t="s">
        <v>70</v>
      </c>
      <c r="I6" s="10">
        <v>3217713667</v>
      </c>
      <c r="J6" s="10" t="s">
        <v>71</v>
      </c>
      <c r="K6" s="10">
        <v>31395776</v>
      </c>
      <c r="L6" s="10">
        <v>3217713667</v>
      </c>
      <c r="M6" s="10" t="s">
        <v>25</v>
      </c>
      <c r="N6" s="10" t="s">
        <v>72</v>
      </c>
      <c r="O6" s="10"/>
      <c r="P6" s="10" t="s">
        <v>24</v>
      </c>
      <c r="Q6" s="10"/>
      <c r="R6" s="10"/>
      <c r="S6" s="24" t="s">
        <v>73</v>
      </c>
      <c r="T6" s="22" t="s">
        <v>25</v>
      </c>
      <c r="U6" s="10" t="s">
        <v>74</v>
      </c>
      <c r="V6" s="23"/>
    </row>
    <row r="7" spans="1:22" hidden="1" x14ac:dyDescent="0.25">
      <c r="A7" s="30">
        <v>5</v>
      </c>
      <c r="B7" s="11">
        <v>43966</v>
      </c>
      <c r="C7" s="11">
        <v>44238</v>
      </c>
      <c r="D7" s="11">
        <v>44243</v>
      </c>
      <c r="E7" s="2">
        <f t="shared" si="0"/>
        <v>-5</v>
      </c>
      <c r="F7" s="10" t="s">
        <v>141</v>
      </c>
      <c r="G7" s="10">
        <v>10061300</v>
      </c>
      <c r="H7" s="10" t="s">
        <v>142</v>
      </c>
      <c r="I7" s="10">
        <v>3105231172</v>
      </c>
      <c r="J7" s="10" t="s">
        <v>141</v>
      </c>
      <c r="K7" s="10">
        <v>10061300</v>
      </c>
      <c r="L7" s="10">
        <v>3105231172</v>
      </c>
      <c r="M7" s="10" t="s">
        <v>25</v>
      </c>
      <c r="N7" s="10" t="s">
        <v>143</v>
      </c>
      <c r="O7" s="10"/>
      <c r="P7" s="10" t="s">
        <v>24</v>
      </c>
      <c r="Q7" s="10"/>
      <c r="R7" s="10"/>
      <c r="S7" s="24" t="s">
        <v>144</v>
      </c>
      <c r="T7" s="22" t="s">
        <v>25</v>
      </c>
      <c r="U7" s="10" t="s">
        <v>25</v>
      </c>
      <c r="V7" s="23" t="s">
        <v>205</v>
      </c>
    </row>
    <row r="8" spans="1:22" hidden="1" x14ac:dyDescent="0.25">
      <c r="A8" s="30">
        <v>6</v>
      </c>
      <c r="B8" s="11">
        <v>43977</v>
      </c>
      <c r="C8" s="11">
        <v>44238</v>
      </c>
      <c r="D8" s="11">
        <v>44243</v>
      </c>
      <c r="E8" s="2">
        <f t="shared" si="0"/>
        <v>-5</v>
      </c>
      <c r="F8" s="10" t="s">
        <v>145</v>
      </c>
      <c r="G8" s="10">
        <v>1088330533</v>
      </c>
      <c r="H8" s="10" t="s">
        <v>146</v>
      </c>
      <c r="I8" s="10">
        <v>3213115319</v>
      </c>
      <c r="J8" s="10" t="s">
        <v>147</v>
      </c>
      <c r="K8" s="10">
        <v>1088330533</v>
      </c>
      <c r="L8" s="10">
        <v>3213115319</v>
      </c>
      <c r="M8" s="10" t="s">
        <v>25</v>
      </c>
      <c r="N8" s="10" t="s">
        <v>148</v>
      </c>
      <c r="O8" s="10"/>
      <c r="P8" s="10" t="s">
        <v>24</v>
      </c>
      <c r="Q8" s="10"/>
      <c r="R8" s="10"/>
      <c r="S8" s="24" t="s">
        <v>149</v>
      </c>
      <c r="T8" s="22" t="s">
        <v>25</v>
      </c>
      <c r="U8" s="10" t="s">
        <v>25</v>
      </c>
      <c r="V8" s="23" t="s">
        <v>206</v>
      </c>
    </row>
    <row r="9" spans="1:22" hidden="1" x14ac:dyDescent="0.25">
      <c r="A9" s="30">
        <v>7</v>
      </c>
      <c r="B9" s="11">
        <v>43991</v>
      </c>
      <c r="C9" s="11">
        <v>44238</v>
      </c>
      <c r="D9" s="11">
        <v>44242</v>
      </c>
      <c r="E9" s="2">
        <v>-4</v>
      </c>
      <c r="F9" s="10" t="s">
        <v>150</v>
      </c>
      <c r="G9" s="10">
        <v>1004738448</v>
      </c>
      <c r="H9" s="10" t="s">
        <v>151</v>
      </c>
      <c r="I9" s="10">
        <v>3144404149</v>
      </c>
      <c r="J9" s="10" t="s">
        <v>152</v>
      </c>
      <c r="K9" s="10">
        <v>1038359698</v>
      </c>
      <c r="L9" s="10">
        <v>3144404149</v>
      </c>
      <c r="M9" s="10" t="s">
        <v>25</v>
      </c>
      <c r="N9" s="10" t="s">
        <v>153</v>
      </c>
      <c r="O9" s="10" t="s">
        <v>274</v>
      </c>
      <c r="P9" s="10" t="s">
        <v>24</v>
      </c>
      <c r="Q9" s="10"/>
      <c r="R9" s="10"/>
      <c r="S9" s="24" t="s">
        <v>154</v>
      </c>
      <c r="T9" s="22"/>
      <c r="U9" s="10"/>
      <c r="V9" s="23"/>
    </row>
    <row r="10" spans="1:22" hidden="1" x14ac:dyDescent="0.25">
      <c r="A10" s="30">
        <v>8</v>
      </c>
      <c r="B10" s="11">
        <v>43991</v>
      </c>
      <c r="C10" s="11">
        <v>44238</v>
      </c>
      <c r="D10" s="11">
        <v>44243</v>
      </c>
      <c r="E10" s="2">
        <f t="shared" si="0"/>
        <v>-5</v>
      </c>
      <c r="F10" s="10" t="s">
        <v>155</v>
      </c>
      <c r="G10" s="10">
        <v>1010143558</v>
      </c>
      <c r="H10" s="10" t="s">
        <v>156</v>
      </c>
      <c r="I10" s="10">
        <v>3126973073</v>
      </c>
      <c r="J10" s="10" t="s">
        <v>157</v>
      </c>
      <c r="K10" s="10">
        <v>25194345</v>
      </c>
      <c r="L10" s="10">
        <v>3126973073</v>
      </c>
      <c r="M10" s="10" t="s">
        <v>25</v>
      </c>
      <c r="N10" s="10" t="s">
        <v>158</v>
      </c>
      <c r="O10" s="10"/>
      <c r="P10" s="10" t="s">
        <v>24</v>
      </c>
      <c r="Q10" s="10"/>
      <c r="R10" s="10"/>
      <c r="S10" s="24" t="s">
        <v>159</v>
      </c>
      <c r="T10" s="22" t="s">
        <v>25</v>
      </c>
      <c r="U10" s="10" t="s">
        <v>25</v>
      </c>
      <c r="V10" s="23"/>
    </row>
    <row r="11" spans="1:22" hidden="1" x14ac:dyDescent="0.25">
      <c r="A11" s="30">
        <v>9</v>
      </c>
      <c r="B11" s="11">
        <v>43991</v>
      </c>
      <c r="C11" s="11">
        <v>44238</v>
      </c>
      <c r="D11" s="11">
        <v>44244</v>
      </c>
      <c r="E11" s="2">
        <f t="shared" si="0"/>
        <v>-6</v>
      </c>
      <c r="F11" s="10" t="s">
        <v>160</v>
      </c>
      <c r="G11" s="10">
        <v>1004628056</v>
      </c>
      <c r="H11" s="10" t="s">
        <v>161</v>
      </c>
      <c r="I11" s="10" t="s">
        <v>41</v>
      </c>
      <c r="J11" s="10" t="s">
        <v>162</v>
      </c>
      <c r="K11" s="10" t="s">
        <v>41</v>
      </c>
      <c r="L11" s="10">
        <v>3163984746</v>
      </c>
      <c r="M11" s="10" t="s">
        <v>25</v>
      </c>
      <c r="N11" s="10" t="s">
        <v>163</v>
      </c>
      <c r="O11" s="10"/>
      <c r="P11" s="10" t="s">
        <v>24</v>
      </c>
      <c r="Q11" s="10"/>
      <c r="R11" s="10"/>
      <c r="S11" s="24" t="s">
        <v>164</v>
      </c>
      <c r="T11" s="22" t="s">
        <v>25</v>
      </c>
      <c r="U11" s="10" t="s">
        <v>25</v>
      </c>
      <c r="V11" s="23"/>
    </row>
    <row r="12" spans="1:22" hidden="1" x14ac:dyDescent="0.25">
      <c r="A12" s="30">
        <v>10</v>
      </c>
      <c r="B12" s="11">
        <v>43994</v>
      </c>
      <c r="C12" s="11">
        <v>44238</v>
      </c>
      <c r="D12" s="11">
        <v>44243</v>
      </c>
      <c r="E12" s="2">
        <f t="shared" si="0"/>
        <v>-5</v>
      </c>
      <c r="F12" s="10" t="s">
        <v>165</v>
      </c>
      <c r="G12" s="10">
        <v>10130626</v>
      </c>
      <c r="H12" s="10" t="s">
        <v>166</v>
      </c>
      <c r="I12" s="10" t="s">
        <v>41</v>
      </c>
      <c r="J12" s="10" t="s">
        <v>167</v>
      </c>
      <c r="K12" s="10">
        <v>10081053</v>
      </c>
      <c r="L12" s="10">
        <v>3105071737</v>
      </c>
      <c r="M12" s="10" t="s">
        <v>25</v>
      </c>
      <c r="N12" s="10" t="s">
        <v>168</v>
      </c>
      <c r="O12" s="10"/>
      <c r="P12" s="10" t="s">
        <v>24</v>
      </c>
      <c r="Q12" s="10"/>
      <c r="R12" s="10"/>
      <c r="S12" s="24" t="s">
        <v>169</v>
      </c>
      <c r="T12" s="22" t="s">
        <v>25</v>
      </c>
      <c r="U12" s="10" t="s">
        <v>25</v>
      </c>
      <c r="V12" s="23"/>
    </row>
    <row r="13" spans="1:22" hidden="1" x14ac:dyDescent="0.25">
      <c r="A13" s="30">
        <v>11</v>
      </c>
      <c r="B13" s="11">
        <v>43990</v>
      </c>
      <c r="C13" s="11">
        <v>44238</v>
      </c>
      <c r="D13" s="11">
        <v>44243</v>
      </c>
      <c r="E13" s="2">
        <f t="shared" si="0"/>
        <v>-5</v>
      </c>
      <c r="F13" s="10" t="s">
        <v>170</v>
      </c>
      <c r="G13" s="10">
        <v>1088333578</v>
      </c>
      <c r="H13" s="10" t="s">
        <v>171</v>
      </c>
      <c r="I13" s="10">
        <v>3233373001</v>
      </c>
      <c r="J13" s="10" t="s">
        <v>172</v>
      </c>
      <c r="K13" s="10">
        <v>1004754099</v>
      </c>
      <c r="L13" s="10">
        <v>3233373001</v>
      </c>
      <c r="M13" s="10" t="s">
        <v>25</v>
      </c>
      <c r="N13" s="10" t="s">
        <v>173</v>
      </c>
      <c r="O13" s="10"/>
      <c r="P13" s="10" t="s">
        <v>24</v>
      </c>
      <c r="Q13" s="10"/>
      <c r="R13" s="10"/>
      <c r="S13" s="24" t="s">
        <v>174</v>
      </c>
      <c r="T13" s="22" t="s">
        <v>25</v>
      </c>
      <c r="U13" s="10" t="s">
        <v>25</v>
      </c>
      <c r="V13" s="23"/>
    </row>
    <row r="14" spans="1:22" hidden="1" x14ac:dyDescent="0.25">
      <c r="A14" s="30">
        <v>12</v>
      </c>
      <c r="B14" s="11">
        <v>43995</v>
      </c>
      <c r="C14" s="11">
        <v>44238</v>
      </c>
      <c r="D14" s="11">
        <v>44242</v>
      </c>
      <c r="E14" s="2">
        <f t="shared" si="0"/>
        <v>-4</v>
      </c>
      <c r="F14" s="10" t="s">
        <v>175</v>
      </c>
      <c r="G14" s="10">
        <v>4494986</v>
      </c>
      <c r="H14" s="10" t="s">
        <v>176</v>
      </c>
      <c r="I14" s="10" t="s">
        <v>41</v>
      </c>
      <c r="J14" s="10" t="s">
        <v>177</v>
      </c>
      <c r="K14" s="10"/>
      <c r="L14" s="10">
        <v>3113191277</v>
      </c>
      <c r="M14" s="10" t="s">
        <v>25</v>
      </c>
      <c r="N14" s="10" t="s">
        <v>178</v>
      </c>
      <c r="O14" s="10"/>
      <c r="P14" s="10" t="s">
        <v>24</v>
      </c>
      <c r="Q14" s="10"/>
      <c r="R14" s="10"/>
      <c r="S14" s="24" t="s">
        <v>179</v>
      </c>
      <c r="T14" s="22" t="s">
        <v>25</v>
      </c>
      <c r="U14" s="10" t="s">
        <v>25</v>
      </c>
      <c r="V14" s="23"/>
    </row>
    <row r="15" spans="1:22" s="37" customFormat="1" hidden="1" x14ac:dyDescent="0.25">
      <c r="A15" s="30">
        <v>13</v>
      </c>
      <c r="B15" s="32">
        <v>44001</v>
      </c>
      <c r="C15" s="32">
        <v>44238</v>
      </c>
      <c r="D15" s="32">
        <v>44246</v>
      </c>
      <c r="E15" s="33">
        <f t="shared" si="0"/>
        <v>-8</v>
      </c>
      <c r="F15" s="31" t="s">
        <v>180</v>
      </c>
      <c r="G15" s="31">
        <v>42019872</v>
      </c>
      <c r="H15" s="31" t="s">
        <v>181</v>
      </c>
      <c r="I15" s="31">
        <v>3116567441</v>
      </c>
      <c r="J15" s="31"/>
      <c r="K15" s="31"/>
      <c r="L15" s="31"/>
      <c r="M15" s="31"/>
      <c r="N15" s="31" t="s">
        <v>182</v>
      </c>
      <c r="O15" s="31"/>
      <c r="P15" s="31"/>
      <c r="Q15" s="31"/>
      <c r="R15" s="31"/>
      <c r="S15" s="34"/>
      <c r="T15" s="35"/>
      <c r="U15" s="31"/>
      <c r="V15" s="36"/>
    </row>
    <row r="16" spans="1:22" s="37" customFormat="1" hidden="1" x14ac:dyDescent="0.25">
      <c r="A16" s="30">
        <v>14</v>
      </c>
      <c r="B16" s="32">
        <v>44010</v>
      </c>
      <c r="C16" s="32">
        <v>44238</v>
      </c>
      <c r="D16" s="32">
        <v>44249</v>
      </c>
      <c r="E16" s="33">
        <f t="shared" si="0"/>
        <v>-11</v>
      </c>
      <c r="F16" s="31" t="s">
        <v>183</v>
      </c>
      <c r="G16" s="31">
        <v>42093475</v>
      </c>
      <c r="H16" s="31" t="s">
        <v>184</v>
      </c>
      <c r="I16" s="31">
        <v>3155311344</v>
      </c>
      <c r="J16" s="31"/>
      <c r="K16" s="31"/>
      <c r="L16" s="31"/>
      <c r="M16" s="31"/>
      <c r="N16" s="31" t="s">
        <v>182</v>
      </c>
      <c r="O16" s="31"/>
      <c r="P16" s="31"/>
      <c r="Q16" s="31"/>
      <c r="R16" s="31"/>
      <c r="S16" s="34"/>
      <c r="T16" s="35"/>
      <c r="U16" s="31"/>
      <c r="V16" s="36"/>
    </row>
    <row r="17" spans="1:22" s="37" customFormat="1" hidden="1" x14ac:dyDescent="0.25">
      <c r="A17" s="30">
        <v>15</v>
      </c>
      <c r="B17" s="32">
        <v>44229</v>
      </c>
      <c r="C17" s="32">
        <v>44238</v>
      </c>
      <c r="D17" s="32">
        <v>44243</v>
      </c>
      <c r="E17" s="33">
        <f t="shared" si="0"/>
        <v>-5</v>
      </c>
      <c r="F17" s="31" t="s">
        <v>185</v>
      </c>
      <c r="G17" s="31">
        <v>1088249177</v>
      </c>
      <c r="H17" s="31" t="s">
        <v>186</v>
      </c>
      <c r="I17" s="31">
        <v>3114280595</v>
      </c>
      <c r="J17" s="31" t="s">
        <v>185</v>
      </c>
      <c r="K17" s="31">
        <v>1088249177</v>
      </c>
      <c r="L17" s="31">
        <v>3114280595</v>
      </c>
      <c r="M17" s="31" t="s">
        <v>25</v>
      </c>
      <c r="N17" s="31" t="s">
        <v>168</v>
      </c>
      <c r="O17" s="31"/>
      <c r="P17" s="31" t="s">
        <v>24</v>
      </c>
      <c r="Q17" s="31"/>
      <c r="R17" s="31"/>
      <c r="S17" s="34" t="s">
        <v>187</v>
      </c>
      <c r="T17" s="35" t="s">
        <v>25</v>
      </c>
      <c r="U17" s="31" t="s">
        <v>25</v>
      </c>
      <c r="V17" s="36"/>
    </row>
    <row r="18" spans="1:22" hidden="1" x14ac:dyDescent="0.25">
      <c r="A18" s="30">
        <v>16</v>
      </c>
      <c r="B18" s="11">
        <v>44229</v>
      </c>
      <c r="C18" s="11">
        <v>44238</v>
      </c>
      <c r="D18" s="10" t="s">
        <v>188</v>
      </c>
      <c r="E18" s="2">
        <v>-6</v>
      </c>
      <c r="F18" s="10" t="s">
        <v>189</v>
      </c>
      <c r="G18" s="10">
        <v>24890712</v>
      </c>
      <c r="H18" s="10" t="s">
        <v>190</v>
      </c>
      <c r="I18" s="10">
        <v>3272886</v>
      </c>
      <c r="J18" s="10" t="s">
        <v>191</v>
      </c>
      <c r="K18" s="10">
        <v>42072488</v>
      </c>
      <c r="L18" s="10">
        <v>3176655461</v>
      </c>
      <c r="M18" s="10" t="s">
        <v>25</v>
      </c>
      <c r="N18" s="10" t="s">
        <v>192</v>
      </c>
      <c r="O18" s="10"/>
      <c r="P18" s="10" t="s">
        <v>24</v>
      </c>
      <c r="Q18" s="10"/>
      <c r="R18" s="10"/>
      <c r="S18" s="24" t="s">
        <v>187</v>
      </c>
      <c r="T18" s="22" t="s">
        <v>25</v>
      </c>
      <c r="U18" s="10" t="s">
        <v>25</v>
      </c>
      <c r="V18" s="23"/>
    </row>
    <row r="19" spans="1:22" hidden="1" x14ac:dyDescent="0.25">
      <c r="A19" s="30">
        <v>17</v>
      </c>
      <c r="B19" s="11">
        <v>44228</v>
      </c>
      <c r="C19" s="11">
        <v>44238</v>
      </c>
      <c r="D19" s="11">
        <v>44244</v>
      </c>
      <c r="E19" s="2">
        <f t="shared" si="0"/>
        <v>-6</v>
      </c>
      <c r="F19" s="10" t="s">
        <v>193</v>
      </c>
      <c r="G19" s="10">
        <v>1004627273</v>
      </c>
      <c r="H19" s="10" t="s">
        <v>194</v>
      </c>
      <c r="I19" s="10">
        <v>3117141160</v>
      </c>
      <c r="J19" s="10" t="s">
        <v>195</v>
      </c>
      <c r="K19" s="10">
        <v>1004627273</v>
      </c>
      <c r="L19" s="10">
        <v>3443111</v>
      </c>
      <c r="M19" s="10" t="s">
        <v>25</v>
      </c>
      <c r="N19" s="10" t="s">
        <v>143</v>
      </c>
      <c r="O19" s="10"/>
      <c r="P19" s="10" t="s">
        <v>24</v>
      </c>
      <c r="Q19" s="10"/>
      <c r="R19" s="10"/>
      <c r="S19" s="24" t="s">
        <v>187</v>
      </c>
      <c r="T19" s="22" t="s">
        <v>25</v>
      </c>
      <c r="U19" s="10" t="s">
        <v>25</v>
      </c>
      <c r="V19" s="23" t="s">
        <v>204</v>
      </c>
    </row>
    <row r="20" spans="1:22" hidden="1" x14ac:dyDescent="0.25">
      <c r="A20" s="30">
        <v>18</v>
      </c>
      <c r="B20" s="11">
        <v>44232</v>
      </c>
      <c r="C20" s="11">
        <v>44238</v>
      </c>
      <c r="D20" s="11">
        <v>44244</v>
      </c>
      <c r="E20" s="2">
        <f t="shared" si="0"/>
        <v>-6</v>
      </c>
      <c r="F20" s="10" t="s">
        <v>196</v>
      </c>
      <c r="G20" s="10">
        <v>24946811</v>
      </c>
      <c r="H20" s="10" t="s">
        <v>197</v>
      </c>
      <c r="I20" s="10">
        <v>3105961271</v>
      </c>
      <c r="J20" s="10" t="s">
        <v>198</v>
      </c>
      <c r="K20" s="10">
        <v>24946811</v>
      </c>
      <c r="L20" s="10">
        <v>3105961271</v>
      </c>
      <c r="M20" s="10" t="s">
        <v>25</v>
      </c>
      <c r="N20" s="10" t="s">
        <v>199</v>
      </c>
      <c r="O20" s="10"/>
      <c r="P20" s="10" t="s">
        <v>24</v>
      </c>
      <c r="Q20" s="10"/>
      <c r="R20" s="10"/>
      <c r="S20" s="24" t="s">
        <v>200</v>
      </c>
      <c r="T20" s="22" t="s">
        <v>25</v>
      </c>
      <c r="U20" s="10" t="s">
        <v>25</v>
      </c>
      <c r="V20" s="23" t="s">
        <v>80</v>
      </c>
    </row>
    <row r="21" spans="1:22" s="50" customFormat="1" hidden="1" x14ac:dyDescent="0.25">
      <c r="A21" s="44">
        <v>19</v>
      </c>
      <c r="B21" s="46">
        <v>44206</v>
      </c>
      <c r="C21" s="46">
        <v>44245</v>
      </c>
      <c r="D21" s="46">
        <v>44252</v>
      </c>
      <c r="E21" s="45">
        <f t="shared" si="0"/>
        <v>-7</v>
      </c>
      <c r="F21" s="47" t="s">
        <v>340</v>
      </c>
      <c r="G21" s="47">
        <v>42078231</v>
      </c>
      <c r="H21" s="47" t="s">
        <v>341</v>
      </c>
      <c r="I21" s="47">
        <v>3128869818</v>
      </c>
      <c r="J21" s="47" t="s">
        <v>340</v>
      </c>
      <c r="K21" s="47">
        <v>42078231</v>
      </c>
      <c r="L21" s="47">
        <v>3128869818</v>
      </c>
      <c r="M21" s="47" t="s">
        <v>25</v>
      </c>
      <c r="N21" s="47" t="s">
        <v>328</v>
      </c>
      <c r="O21" s="47" t="s">
        <v>267</v>
      </c>
      <c r="P21" s="47" t="s">
        <v>24</v>
      </c>
      <c r="Q21" s="47"/>
      <c r="R21" s="47"/>
      <c r="S21" s="21" t="s">
        <v>342</v>
      </c>
      <c r="T21" s="48"/>
      <c r="U21" s="47"/>
      <c r="V21" s="49"/>
    </row>
    <row r="22" spans="1:22" hidden="1" x14ac:dyDescent="0.25">
      <c r="A22" s="30">
        <v>20</v>
      </c>
      <c r="B22" s="11">
        <v>44224</v>
      </c>
      <c r="C22" s="11">
        <v>44245</v>
      </c>
      <c r="D22" s="11">
        <v>44250</v>
      </c>
      <c r="E22" s="2">
        <f t="shared" si="0"/>
        <v>-5</v>
      </c>
      <c r="F22" s="10" t="s">
        <v>268</v>
      </c>
      <c r="G22" s="10">
        <v>10057347</v>
      </c>
      <c r="H22" s="10" t="s">
        <v>269</v>
      </c>
      <c r="I22" s="10">
        <v>3206278153</v>
      </c>
      <c r="J22" s="10" t="s">
        <v>270</v>
      </c>
      <c r="K22" s="10">
        <v>24935800</v>
      </c>
      <c r="L22" s="10">
        <v>3206278153</v>
      </c>
      <c r="M22" s="10" t="s">
        <v>25</v>
      </c>
      <c r="N22" s="10" t="s">
        <v>178</v>
      </c>
      <c r="O22" s="10" t="s">
        <v>267</v>
      </c>
      <c r="P22" s="10" t="s">
        <v>24</v>
      </c>
      <c r="Q22" s="10"/>
      <c r="R22" s="10"/>
      <c r="S22" s="24" t="s">
        <v>271</v>
      </c>
      <c r="T22" s="22"/>
      <c r="U22" s="10"/>
      <c r="V22" s="23"/>
    </row>
    <row r="23" spans="1:22" hidden="1" x14ac:dyDescent="0.25">
      <c r="A23" s="30">
        <v>21</v>
      </c>
      <c r="B23" s="11">
        <v>43994</v>
      </c>
      <c r="C23" s="11">
        <v>44245</v>
      </c>
      <c r="D23" s="11">
        <v>44246</v>
      </c>
      <c r="E23" s="2">
        <f t="shared" si="0"/>
        <v>-1</v>
      </c>
      <c r="F23" s="10" t="s">
        <v>272</v>
      </c>
      <c r="G23" s="10">
        <v>75065012</v>
      </c>
      <c r="H23" s="10" t="s">
        <v>273</v>
      </c>
      <c r="I23" s="10" t="s">
        <v>273</v>
      </c>
      <c r="J23" s="10" t="s">
        <v>41</v>
      </c>
      <c r="K23" s="10" t="s">
        <v>41</v>
      </c>
      <c r="L23" s="10" t="s">
        <v>273</v>
      </c>
      <c r="M23" s="10" t="s">
        <v>25</v>
      </c>
      <c r="N23" s="10" t="s">
        <v>273</v>
      </c>
      <c r="O23" s="10" t="s">
        <v>274</v>
      </c>
      <c r="P23" s="10"/>
      <c r="Q23" s="10" t="s">
        <v>24</v>
      </c>
      <c r="R23" s="10"/>
      <c r="S23" s="24" t="s">
        <v>275</v>
      </c>
      <c r="T23" s="22"/>
      <c r="U23" s="10"/>
      <c r="V23" s="23"/>
    </row>
    <row r="24" spans="1:22" hidden="1" x14ac:dyDescent="0.25">
      <c r="A24" s="30">
        <v>22</v>
      </c>
      <c r="B24" s="11">
        <v>43891</v>
      </c>
      <c r="C24" s="11">
        <v>44245</v>
      </c>
      <c r="D24" s="11">
        <v>44246</v>
      </c>
      <c r="E24" s="2">
        <f t="shared" si="0"/>
        <v>-1</v>
      </c>
      <c r="F24" s="10" t="s">
        <v>276</v>
      </c>
      <c r="G24" s="10">
        <v>4401495</v>
      </c>
      <c r="H24" s="10" t="s">
        <v>277</v>
      </c>
      <c r="I24" s="10">
        <v>3136072692</v>
      </c>
      <c r="J24" s="10" t="s">
        <v>41</v>
      </c>
      <c r="K24" s="10" t="s">
        <v>41</v>
      </c>
      <c r="L24" s="10" t="s">
        <v>41</v>
      </c>
      <c r="M24" s="10" t="s">
        <v>25</v>
      </c>
      <c r="N24" s="10" t="s">
        <v>278</v>
      </c>
      <c r="O24" s="10" t="s">
        <v>274</v>
      </c>
      <c r="P24" s="10"/>
      <c r="Q24" s="10" t="s">
        <v>24</v>
      </c>
      <c r="R24" s="10"/>
      <c r="S24" s="24" t="s">
        <v>179</v>
      </c>
      <c r="T24" s="22"/>
      <c r="U24" s="10"/>
      <c r="V24" s="23"/>
    </row>
    <row r="25" spans="1:22" hidden="1" x14ac:dyDescent="0.25">
      <c r="A25" s="30">
        <v>23</v>
      </c>
      <c r="B25" s="11">
        <v>43981</v>
      </c>
      <c r="C25" s="11">
        <v>44245</v>
      </c>
      <c r="D25" s="11">
        <v>44251</v>
      </c>
      <c r="E25" s="2">
        <f t="shared" si="0"/>
        <v>-6</v>
      </c>
      <c r="F25" s="10" t="s">
        <v>279</v>
      </c>
      <c r="G25" s="10">
        <v>10051891</v>
      </c>
      <c r="H25" s="10" t="s">
        <v>280</v>
      </c>
      <c r="I25" s="10">
        <v>3133800381</v>
      </c>
      <c r="J25" s="10" t="s">
        <v>281</v>
      </c>
      <c r="K25" s="10">
        <v>13880329</v>
      </c>
      <c r="L25" s="10">
        <v>3133800381</v>
      </c>
      <c r="M25" s="10" t="s">
        <v>25</v>
      </c>
      <c r="N25" s="10" t="s">
        <v>282</v>
      </c>
      <c r="O25" s="10" t="s">
        <v>274</v>
      </c>
      <c r="P25" s="10" t="s">
        <v>24</v>
      </c>
      <c r="Q25" s="10"/>
      <c r="R25" s="10"/>
      <c r="S25" s="24" t="s">
        <v>283</v>
      </c>
      <c r="T25" s="22"/>
      <c r="U25" s="10"/>
      <c r="V25" s="23"/>
    </row>
    <row r="26" spans="1:22" hidden="1" x14ac:dyDescent="0.25">
      <c r="A26" s="30">
        <v>24</v>
      </c>
      <c r="B26" s="11">
        <v>44013</v>
      </c>
      <c r="C26" s="11">
        <v>44245</v>
      </c>
      <c r="D26" s="11">
        <v>44249</v>
      </c>
      <c r="E26" s="2">
        <f t="shared" si="0"/>
        <v>-4</v>
      </c>
      <c r="F26" s="10" t="s">
        <v>284</v>
      </c>
      <c r="G26" s="10">
        <v>1049633761</v>
      </c>
      <c r="H26" s="10" t="s">
        <v>285</v>
      </c>
      <c r="I26" s="10">
        <v>3103549679</v>
      </c>
      <c r="J26" s="10" t="s">
        <v>284</v>
      </c>
      <c r="K26" s="10">
        <v>1049633761</v>
      </c>
      <c r="L26" s="10">
        <v>3103549679</v>
      </c>
      <c r="M26" s="10" t="s">
        <v>25</v>
      </c>
      <c r="N26" s="10" t="s">
        <v>140</v>
      </c>
      <c r="O26" s="10" t="s">
        <v>274</v>
      </c>
      <c r="P26" s="10" t="s">
        <v>24</v>
      </c>
      <c r="Q26" s="10"/>
      <c r="R26" s="10"/>
      <c r="S26" s="24" t="s">
        <v>286</v>
      </c>
      <c r="T26" s="22"/>
      <c r="U26" s="10"/>
      <c r="V26" s="23"/>
    </row>
    <row r="27" spans="1:22" hidden="1" x14ac:dyDescent="0.25">
      <c r="A27" s="30">
        <v>25</v>
      </c>
      <c r="B27" s="11">
        <v>44014</v>
      </c>
      <c r="C27" s="11">
        <v>44245</v>
      </c>
      <c r="D27" s="11">
        <v>44250</v>
      </c>
      <c r="E27" s="2">
        <f t="shared" si="0"/>
        <v>-5</v>
      </c>
      <c r="F27" s="10" t="s">
        <v>287</v>
      </c>
      <c r="G27" s="10">
        <v>1004739582</v>
      </c>
      <c r="H27" s="10" t="s">
        <v>288</v>
      </c>
      <c r="I27" s="10">
        <v>3126580898</v>
      </c>
      <c r="J27" s="10" t="s">
        <v>289</v>
      </c>
      <c r="K27" s="10">
        <v>1004739582</v>
      </c>
      <c r="L27" s="10">
        <v>3126580898</v>
      </c>
      <c r="M27" s="10" t="s">
        <v>25</v>
      </c>
      <c r="N27" s="10" t="s">
        <v>72</v>
      </c>
      <c r="O27" s="10" t="s">
        <v>274</v>
      </c>
      <c r="P27" s="10" t="s">
        <v>24</v>
      </c>
      <c r="Q27" s="10"/>
      <c r="R27" s="10"/>
      <c r="S27" s="24" t="s">
        <v>283</v>
      </c>
      <c r="T27" s="22"/>
      <c r="U27" s="10"/>
      <c r="V27" s="23"/>
    </row>
    <row r="28" spans="1:22" hidden="1" x14ac:dyDescent="0.25">
      <c r="A28" s="30">
        <v>26</v>
      </c>
      <c r="B28" s="11">
        <v>44020</v>
      </c>
      <c r="C28" s="11">
        <v>44245</v>
      </c>
      <c r="D28" s="11">
        <v>44246</v>
      </c>
      <c r="E28" s="2">
        <f t="shared" si="0"/>
        <v>-1</v>
      </c>
      <c r="F28" s="10" t="s">
        <v>290</v>
      </c>
      <c r="G28" s="10">
        <v>1088249971</v>
      </c>
      <c r="H28" s="10" t="s">
        <v>291</v>
      </c>
      <c r="I28" s="10">
        <v>313545302</v>
      </c>
      <c r="J28" s="10" t="s">
        <v>41</v>
      </c>
      <c r="K28" s="10" t="s">
        <v>41</v>
      </c>
      <c r="L28" s="10" t="s">
        <v>41</v>
      </c>
      <c r="M28" s="10" t="s">
        <v>25</v>
      </c>
      <c r="N28" s="10" t="s">
        <v>246</v>
      </c>
      <c r="O28" s="10" t="s">
        <v>274</v>
      </c>
      <c r="P28" s="10"/>
      <c r="Q28" s="10" t="s">
        <v>24</v>
      </c>
      <c r="R28" s="10"/>
      <c r="S28" s="24" t="s">
        <v>292</v>
      </c>
      <c r="T28" s="22"/>
      <c r="U28" s="10"/>
      <c r="V28" s="23"/>
    </row>
    <row r="29" spans="1:22" hidden="1" x14ac:dyDescent="0.25">
      <c r="A29" s="30">
        <v>27</v>
      </c>
      <c r="B29" s="11">
        <v>44015</v>
      </c>
      <c r="C29" s="11">
        <v>44245</v>
      </c>
      <c r="D29" s="11">
        <v>44249</v>
      </c>
      <c r="E29" s="2">
        <f t="shared" si="0"/>
        <v>-4</v>
      </c>
      <c r="F29" s="10" t="s">
        <v>293</v>
      </c>
      <c r="G29" s="10">
        <v>1088008378</v>
      </c>
      <c r="H29" s="10" t="s">
        <v>294</v>
      </c>
      <c r="I29" s="10">
        <v>3113248455</v>
      </c>
      <c r="J29" s="10" t="s">
        <v>295</v>
      </c>
      <c r="K29" s="10">
        <v>1088008378</v>
      </c>
      <c r="L29" s="10">
        <v>3113248455</v>
      </c>
      <c r="M29" s="10" t="s">
        <v>25</v>
      </c>
      <c r="N29" s="10" t="s">
        <v>72</v>
      </c>
      <c r="O29" s="10" t="s">
        <v>274</v>
      </c>
      <c r="P29" s="10" t="s">
        <v>24</v>
      </c>
      <c r="Q29" s="10"/>
      <c r="R29" s="10"/>
      <c r="S29" s="24" t="s">
        <v>296</v>
      </c>
      <c r="T29" s="22"/>
      <c r="U29" s="10"/>
      <c r="V29" s="23"/>
    </row>
    <row r="30" spans="1:22" hidden="1" x14ac:dyDescent="0.25">
      <c r="A30" s="30">
        <v>28</v>
      </c>
      <c r="B30" s="11">
        <v>44016</v>
      </c>
      <c r="C30" s="11">
        <v>44245</v>
      </c>
      <c r="D30" s="11">
        <v>44250</v>
      </c>
      <c r="E30" s="2">
        <f t="shared" si="0"/>
        <v>-5</v>
      </c>
      <c r="F30" s="10" t="s">
        <v>297</v>
      </c>
      <c r="G30" s="10">
        <v>10128535</v>
      </c>
      <c r="H30" s="10" t="s">
        <v>298</v>
      </c>
      <c r="I30" s="10">
        <v>3138643668</v>
      </c>
      <c r="J30" s="10" t="s">
        <v>41</v>
      </c>
      <c r="K30" s="10" t="s">
        <v>41</v>
      </c>
      <c r="L30" s="10" t="s">
        <v>41</v>
      </c>
      <c r="M30" s="10" t="s">
        <v>25</v>
      </c>
      <c r="N30" s="10" t="s">
        <v>140</v>
      </c>
      <c r="O30" s="10" t="s">
        <v>274</v>
      </c>
      <c r="P30" s="10"/>
      <c r="Q30" s="10"/>
      <c r="R30" s="10" t="s">
        <v>24</v>
      </c>
      <c r="S30" s="24" t="s">
        <v>179</v>
      </c>
      <c r="T30" s="22"/>
      <c r="U30" s="10"/>
      <c r="V30" s="23"/>
    </row>
    <row r="31" spans="1:22" hidden="1" x14ac:dyDescent="0.25">
      <c r="A31" s="30">
        <v>29</v>
      </c>
      <c r="B31" s="11">
        <v>44075</v>
      </c>
      <c r="C31" s="11">
        <v>44245</v>
      </c>
      <c r="D31" s="11">
        <v>44246</v>
      </c>
      <c r="E31" s="2">
        <f t="shared" si="0"/>
        <v>-1</v>
      </c>
      <c r="F31" s="10" t="s">
        <v>299</v>
      </c>
      <c r="G31" s="10">
        <v>4518907</v>
      </c>
      <c r="H31" s="10" t="s">
        <v>300</v>
      </c>
      <c r="I31" s="10">
        <v>3226270826</v>
      </c>
      <c r="J31" s="10" t="s">
        <v>41</v>
      </c>
      <c r="K31" s="10" t="s">
        <v>41</v>
      </c>
      <c r="L31" s="10" t="s">
        <v>41</v>
      </c>
      <c r="M31" s="10" t="s">
        <v>25</v>
      </c>
      <c r="N31" s="10" t="s">
        <v>37</v>
      </c>
      <c r="O31" s="10" t="s">
        <v>274</v>
      </c>
      <c r="P31" s="10" t="s">
        <v>24</v>
      </c>
      <c r="Q31" s="10"/>
      <c r="R31" s="10"/>
      <c r="S31" s="24" t="s">
        <v>179</v>
      </c>
      <c r="T31" s="22"/>
      <c r="U31" s="10"/>
      <c r="V31" s="23"/>
    </row>
    <row r="32" spans="1:22" hidden="1" x14ac:dyDescent="0.25">
      <c r="A32" s="30">
        <v>30</v>
      </c>
      <c r="B32" s="11">
        <v>44075</v>
      </c>
      <c r="C32" s="11">
        <v>44245</v>
      </c>
      <c r="D32" s="11">
        <v>44246</v>
      </c>
      <c r="E32" s="2">
        <f t="shared" si="0"/>
        <v>-1</v>
      </c>
      <c r="F32" s="10" t="s">
        <v>299</v>
      </c>
      <c r="G32" s="10">
        <v>4518907</v>
      </c>
      <c r="H32" s="10" t="s">
        <v>300</v>
      </c>
      <c r="I32" s="10">
        <v>3226270826</v>
      </c>
      <c r="J32" s="10" t="s">
        <v>41</v>
      </c>
      <c r="K32" s="10" t="s">
        <v>41</v>
      </c>
      <c r="L32" s="10" t="s">
        <v>41</v>
      </c>
      <c r="M32" s="10" t="s">
        <v>25</v>
      </c>
      <c r="N32" s="10" t="s">
        <v>37</v>
      </c>
      <c r="O32" s="10" t="s">
        <v>274</v>
      </c>
      <c r="P32" s="10" t="s">
        <v>24</v>
      </c>
      <c r="Q32" s="10"/>
      <c r="R32" s="10"/>
      <c r="S32" s="24" t="s">
        <v>301</v>
      </c>
      <c r="T32" s="22"/>
      <c r="U32" s="10"/>
      <c r="V32" s="23"/>
    </row>
    <row r="33" spans="1:22" hidden="1" x14ac:dyDescent="0.25">
      <c r="A33" s="30">
        <v>31</v>
      </c>
      <c r="B33" s="11">
        <v>44082</v>
      </c>
      <c r="C33" s="11">
        <v>44245</v>
      </c>
      <c r="D33" s="11">
        <v>44246</v>
      </c>
      <c r="E33" s="2">
        <f t="shared" si="0"/>
        <v>-1</v>
      </c>
      <c r="F33" s="10" t="s">
        <v>302</v>
      </c>
      <c r="G33" s="10">
        <v>1114092610</v>
      </c>
      <c r="H33" s="10" t="s">
        <v>303</v>
      </c>
      <c r="I33" s="10">
        <v>3206343414</v>
      </c>
      <c r="J33" s="10" t="s">
        <v>41</v>
      </c>
      <c r="K33" s="10" t="s">
        <v>41</v>
      </c>
      <c r="L33" s="10" t="s">
        <v>41</v>
      </c>
      <c r="M33" s="10" t="s">
        <v>25</v>
      </c>
      <c r="N33" s="10" t="s">
        <v>173</v>
      </c>
      <c r="O33" s="10" t="s">
        <v>274</v>
      </c>
      <c r="P33" s="10"/>
      <c r="Q33" s="10"/>
      <c r="R33" s="10" t="s">
        <v>24</v>
      </c>
      <c r="S33" s="24" t="s">
        <v>301</v>
      </c>
      <c r="T33" s="22"/>
      <c r="U33" s="10"/>
      <c r="V33" s="23"/>
    </row>
    <row r="34" spans="1:22" hidden="1" x14ac:dyDescent="0.25">
      <c r="A34" s="30">
        <v>32</v>
      </c>
      <c r="B34" s="11">
        <v>44242</v>
      </c>
      <c r="C34" s="11">
        <v>44252</v>
      </c>
      <c r="D34" s="11">
        <v>44257</v>
      </c>
      <c r="E34" s="2">
        <f t="shared" si="0"/>
        <v>-5</v>
      </c>
      <c r="F34" s="10" t="s">
        <v>304</v>
      </c>
      <c r="G34" s="10">
        <v>1377994</v>
      </c>
      <c r="H34" s="10" t="s">
        <v>305</v>
      </c>
      <c r="I34" s="10">
        <v>3175099428</v>
      </c>
      <c r="J34" s="10" t="s">
        <v>306</v>
      </c>
      <c r="K34" s="10">
        <v>42060583</v>
      </c>
      <c r="L34" s="10">
        <v>3147363806</v>
      </c>
      <c r="M34" s="10" t="s">
        <v>25</v>
      </c>
      <c r="N34" s="10" t="s">
        <v>163</v>
      </c>
      <c r="O34" s="10" t="s">
        <v>267</v>
      </c>
      <c r="P34" s="10" t="s">
        <v>24</v>
      </c>
      <c r="Q34" s="10"/>
      <c r="R34" s="10"/>
      <c r="S34" s="24" t="s">
        <v>307</v>
      </c>
      <c r="T34" s="22"/>
      <c r="U34" s="10"/>
      <c r="V34" s="23"/>
    </row>
    <row r="35" spans="1:22" hidden="1" x14ac:dyDescent="0.25">
      <c r="A35" s="30">
        <v>33</v>
      </c>
      <c r="B35" s="11">
        <v>44246</v>
      </c>
      <c r="C35" s="11">
        <v>44252</v>
      </c>
      <c r="D35" s="11">
        <v>44257</v>
      </c>
      <c r="E35" s="2">
        <f t="shared" si="0"/>
        <v>-5</v>
      </c>
      <c r="F35" s="10" t="s">
        <v>308</v>
      </c>
      <c r="G35" s="10">
        <v>12967058</v>
      </c>
      <c r="H35" s="10" t="s">
        <v>309</v>
      </c>
      <c r="I35" s="10">
        <v>3113989466</v>
      </c>
      <c r="J35" s="10" t="s">
        <v>308</v>
      </c>
      <c r="K35" s="10">
        <v>12967058</v>
      </c>
      <c r="L35" s="10">
        <v>3113989466</v>
      </c>
      <c r="M35" s="10" t="s">
        <v>25</v>
      </c>
      <c r="N35" s="10" t="s">
        <v>310</v>
      </c>
      <c r="O35" s="10" t="s">
        <v>267</v>
      </c>
      <c r="P35" s="10" t="s">
        <v>24</v>
      </c>
      <c r="Q35" s="10"/>
      <c r="R35" s="10"/>
      <c r="S35" s="24" t="s">
        <v>311</v>
      </c>
      <c r="T35" s="22"/>
      <c r="U35" s="10"/>
      <c r="V35" s="23"/>
    </row>
    <row r="36" spans="1:22" hidden="1" x14ac:dyDescent="0.25">
      <c r="A36" s="30">
        <v>34</v>
      </c>
      <c r="B36" s="11">
        <v>44239</v>
      </c>
      <c r="C36" s="11">
        <v>44252</v>
      </c>
      <c r="D36" s="11">
        <v>44257</v>
      </c>
      <c r="E36" s="10">
        <f t="shared" si="0"/>
        <v>-5</v>
      </c>
      <c r="F36" s="10" t="s">
        <v>312</v>
      </c>
      <c r="G36" s="10">
        <v>1088023403</v>
      </c>
      <c r="H36" s="10" t="s">
        <v>313</v>
      </c>
      <c r="I36" s="10">
        <v>3174916548</v>
      </c>
      <c r="J36" s="10" t="s">
        <v>312</v>
      </c>
      <c r="K36" s="10">
        <v>1088023403</v>
      </c>
      <c r="L36" s="10">
        <v>3174916548</v>
      </c>
      <c r="M36" s="10" t="s">
        <v>25</v>
      </c>
      <c r="N36" s="10"/>
      <c r="O36" s="10" t="s">
        <v>267</v>
      </c>
      <c r="P36" s="10" t="s">
        <v>24</v>
      </c>
      <c r="Q36" s="10"/>
      <c r="R36" s="10"/>
      <c r="S36" s="10" t="s">
        <v>314</v>
      </c>
      <c r="T36" s="10"/>
      <c r="U36" s="10"/>
      <c r="V36" s="10"/>
    </row>
    <row r="37" spans="1:22" hidden="1" x14ac:dyDescent="0.25">
      <c r="A37" s="30">
        <v>35</v>
      </c>
      <c r="B37" s="11">
        <v>44062</v>
      </c>
      <c r="C37" s="11">
        <v>44252</v>
      </c>
      <c r="D37" s="11">
        <v>44256</v>
      </c>
      <c r="E37" s="10">
        <f t="shared" si="0"/>
        <v>-4</v>
      </c>
      <c r="F37" s="10" t="s">
        <v>315</v>
      </c>
      <c r="G37" s="10">
        <v>1038439068</v>
      </c>
      <c r="H37" s="10" t="s">
        <v>316</v>
      </c>
      <c r="I37" s="10">
        <v>3122275551</v>
      </c>
      <c r="J37" s="10" t="s">
        <v>315</v>
      </c>
      <c r="K37" s="10">
        <v>1038439068</v>
      </c>
      <c r="L37" s="10">
        <v>3122275551</v>
      </c>
      <c r="M37" s="10" t="s">
        <v>25</v>
      </c>
      <c r="N37" s="10" t="s">
        <v>317</v>
      </c>
      <c r="O37" s="10" t="s">
        <v>274</v>
      </c>
      <c r="P37" s="10" t="s">
        <v>24</v>
      </c>
      <c r="Q37" s="10"/>
      <c r="R37" s="10"/>
      <c r="S37" s="10" t="s">
        <v>318</v>
      </c>
      <c r="T37" s="10"/>
      <c r="U37" s="10"/>
      <c r="V37" s="10"/>
    </row>
    <row r="38" spans="1:22" hidden="1" x14ac:dyDescent="0.25">
      <c r="A38" s="30">
        <v>36</v>
      </c>
      <c r="B38" s="11">
        <v>44067</v>
      </c>
      <c r="C38" s="11">
        <v>44252</v>
      </c>
      <c r="D38" s="11">
        <v>44256</v>
      </c>
      <c r="E38" s="10">
        <f t="shared" si="0"/>
        <v>-4</v>
      </c>
      <c r="F38" s="10" t="s">
        <v>319</v>
      </c>
      <c r="G38" s="10">
        <v>10882976001</v>
      </c>
      <c r="H38" s="10" t="s">
        <v>320</v>
      </c>
      <c r="I38" s="10">
        <v>3122976001</v>
      </c>
      <c r="J38" s="10" t="s">
        <v>319</v>
      </c>
      <c r="K38" s="10">
        <v>10882976001</v>
      </c>
      <c r="L38" s="10">
        <v>3122976001</v>
      </c>
      <c r="M38" s="10" t="s">
        <v>25</v>
      </c>
      <c r="N38" s="10" t="s">
        <v>199</v>
      </c>
      <c r="O38" s="10" t="s">
        <v>274</v>
      </c>
      <c r="P38" s="10" t="s">
        <v>24</v>
      </c>
      <c r="Q38" s="10"/>
      <c r="R38" s="10"/>
      <c r="S38" s="10" t="s">
        <v>318</v>
      </c>
      <c r="T38" s="10"/>
      <c r="U38" s="10"/>
      <c r="V38" s="10"/>
    </row>
    <row r="39" spans="1:22" hidden="1" x14ac:dyDescent="0.25">
      <c r="A39" s="30">
        <v>37</v>
      </c>
      <c r="B39" s="11">
        <v>44090</v>
      </c>
      <c r="C39" s="11">
        <v>44252</v>
      </c>
      <c r="D39" s="11">
        <v>44258</v>
      </c>
      <c r="E39" s="10">
        <f t="shared" si="0"/>
        <v>-6</v>
      </c>
      <c r="F39" s="10" t="s">
        <v>321</v>
      </c>
      <c r="G39" s="10">
        <v>10012700</v>
      </c>
      <c r="H39" s="10" t="s">
        <v>322</v>
      </c>
      <c r="I39" s="10">
        <v>3174829560</v>
      </c>
      <c r="J39" s="10" t="s">
        <v>321</v>
      </c>
      <c r="K39" s="10">
        <v>10012700</v>
      </c>
      <c r="L39" s="10">
        <v>3174829560</v>
      </c>
      <c r="M39" s="10" t="s">
        <v>25</v>
      </c>
      <c r="N39" s="10" t="s">
        <v>140</v>
      </c>
      <c r="O39" s="10" t="s">
        <v>274</v>
      </c>
      <c r="P39" s="10" t="s">
        <v>24</v>
      </c>
      <c r="Q39" s="10"/>
      <c r="R39" s="10"/>
      <c r="S39" s="10" t="s">
        <v>318</v>
      </c>
      <c r="T39" s="10"/>
      <c r="U39" s="10"/>
      <c r="V39" s="10"/>
    </row>
    <row r="40" spans="1:22" hidden="1" x14ac:dyDescent="0.25">
      <c r="A40" s="30">
        <v>38</v>
      </c>
      <c r="B40" s="11">
        <v>44095</v>
      </c>
      <c r="C40" s="11">
        <v>44252</v>
      </c>
      <c r="D40" s="11">
        <v>44258</v>
      </c>
      <c r="E40" s="10">
        <f t="shared" si="0"/>
        <v>-6</v>
      </c>
      <c r="F40" s="10" t="s">
        <v>323</v>
      </c>
      <c r="G40" s="10">
        <v>10036221</v>
      </c>
      <c r="H40" s="10" t="s">
        <v>324</v>
      </c>
      <c r="I40" s="10">
        <v>3206799755</v>
      </c>
      <c r="J40" s="10" t="s">
        <v>323</v>
      </c>
      <c r="K40" s="10">
        <v>10036221</v>
      </c>
      <c r="L40" s="10">
        <v>3206799755</v>
      </c>
      <c r="M40" s="10" t="s">
        <v>25</v>
      </c>
      <c r="N40" s="10" t="s">
        <v>199</v>
      </c>
      <c r="O40" s="10" t="s">
        <v>274</v>
      </c>
      <c r="P40" s="10" t="s">
        <v>24</v>
      </c>
      <c r="Q40" s="10"/>
      <c r="R40" s="10"/>
      <c r="S40" s="10" t="s">
        <v>325</v>
      </c>
      <c r="T40" s="10"/>
      <c r="U40" s="10"/>
      <c r="V40" s="10"/>
    </row>
    <row r="41" spans="1:22" hidden="1" x14ac:dyDescent="0.25">
      <c r="A41" s="30">
        <v>39</v>
      </c>
      <c r="B41" s="11">
        <v>44106</v>
      </c>
      <c r="C41" s="11">
        <v>44252</v>
      </c>
      <c r="D41" s="11">
        <v>44258</v>
      </c>
      <c r="E41" s="10">
        <f t="shared" si="0"/>
        <v>-6</v>
      </c>
      <c r="F41" s="10" t="s">
        <v>326</v>
      </c>
      <c r="G41" s="10">
        <v>38222956</v>
      </c>
      <c r="H41" s="10" t="s">
        <v>327</v>
      </c>
      <c r="I41" s="10">
        <v>3182907452</v>
      </c>
      <c r="J41" s="10" t="s">
        <v>326</v>
      </c>
      <c r="K41" s="10">
        <v>38222956</v>
      </c>
      <c r="L41" s="10">
        <v>3182907452</v>
      </c>
      <c r="M41" s="10" t="s">
        <v>25</v>
      </c>
      <c r="N41" s="10" t="s">
        <v>328</v>
      </c>
      <c r="O41" s="10" t="s">
        <v>274</v>
      </c>
      <c r="P41" s="10" t="s">
        <v>24</v>
      </c>
      <c r="Q41" s="10"/>
      <c r="R41" s="10"/>
      <c r="S41" s="10" t="s">
        <v>329</v>
      </c>
      <c r="T41" s="10"/>
      <c r="U41" s="10"/>
      <c r="V41" s="10"/>
    </row>
    <row r="42" spans="1:22" hidden="1" x14ac:dyDescent="0.25">
      <c r="A42" s="30">
        <v>40</v>
      </c>
      <c r="B42" s="11">
        <v>44106</v>
      </c>
      <c r="C42" s="11">
        <v>44252</v>
      </c>
      <c r="D42" s="11">
        <v>44256</v>
      </c>
      <c r="E42" s="10">
        <f t="shared" si="0"/>
        <v>-4</v>
      </c>
      <c r="F42" s="10" t="s">
        <v>330</v>
      </c>
      <c r="G42" s="10">
        <v>42096453</v>
      </c>
      <c r="H42" s="10" t="s">
        <v>331</v>
      </c>
      <c r="I42" s="10">
        <v>3156280622</v>
      </c>
      <c r="J42" s="10" t="s">
        <v>330</v>
      </c>
      <c r="K42" s="10">
        <v>42096453</v>
      </c>
      <c r="L42" s="10">
        <v>3156280622</v>
      </c>
      <c r="M42" s="10" t="s">
        <v>25</v>
      </c>
      <c r="N42" s="10" t="s">
        <v>232</v>
      </c>
      <c r="O42" s="10" t="s">
        <v>274</v>
      </c>
      <c r="P42" s="10" t="s">
        <v>24</v>
      </c>
      <c r="Q42" s="10"/>
      <c r="R42" s="10"/>
      <c r="S42" s="10" t="s">
        <v>332</v>
      </c>
      <c r="T42" s="10"/>
      <c r="U42" s="10"/>
      <c r="V42" s="10"/>
    </row>
    <row r="43" spans="1:22" hidden="1" x14ac:dyDescent="0.25">
      <c r="A43" s="30">
        <v>41</v>
      </c>
      <c r="B43" s="11">
        <v>44119</v>
      </c>
      <c r="C43" s="11">
        <v>44252</v>
      </c>
      <c r="D43" s="11">
        <v>44256</v>
      </c>
      <c r="E43" s="10">
        <f t="shared" si="0"/>
        <v>-4</v>
      </c>
      <c r="F43" s="10" t="s">
        <v>333</v>
      </c>
      <c r="G43" s="10">
        <v>26349818</v>
      </c>
      <c r="H43" s="10" t="s">
        <v>334</v>
      </c>
      <c r="I43" s="10">
        <v>3148449461</v>
      </c>
      <c r="J43" s="10" t="s">
        <v>333</v>
      </c>
      <c r="K43" s="10">
        <v>26349818</v>
      </c>
      <c r="L43" s="10">
        <v>3148449461</v>
      </c>
      <c r="M43" s="10" t="s">
        <v>25</v>
      </c>
      <c r="N43" s="10"/>
      <c r="O43" s="10" t="s">
        <v>274</v>
      </c>
      <c r="P43" s="10" t="s">
        <v>24</v>
      </c>
      <c r="Q43" s="10"/>
      <c r="R43" s="10"/>
      <c r="S43" s="10" t="s">
        <v>335</v>
      </c>
      <c r="T43" s="10"/>
      <c r="U43" s="10"/>
      <c r="V43" s="10"/>
    </row>
    <row r="44" spans="1:22" hidden="1" x14ac:dyDescent="0.25">
      <c r="A44" s="30">
        <v>42</v>
      </c>
      <c r="B44" s="11">
        <v>44110</v>
      </c>
      <c r="C44" s="11">
        <v>44252</v>
      </c>
      <c r="D44" s="11">
        <v>44256</v>
      </c>
      <c r="E44" s="38">
        <f>C44-D44</f>
        <v>-4</v>
      </c>
      <c r="F44" s="10" t="s">
        <v>336</v>
      </c>
      <c r="G44" s="10">
        <v>42071689</v>
      </c>
      <c r="H44" s="10" t="s">
        <v>337</v>
      </c>
      <c r="I44" s="10">
        <v>3218118540</v>
      </c>
      <c r="J44" s="10" t="s">
        <v>336</v>
      </c>
      <c r="K44" s="10">
        <v>42071689</v>
      </c>
      <c r="L44" s="10">
        <v>3218118540</v>
      </c>
      <c r="M44" s="10" t="s">
        <v>25</v>
      </c>
      <c r="N44" s="10" t="s">
        <v>199</v>
      </c>
      <c r="O44" s="10" t="s">
        <v>274</v>
      </c>
      <c r="P44" s="10" t="s">
        <v>24</v>
      </c>
      <c r="Q44" s="10"/>
      <c r="R44" s="10"/>
      <c r="S44" s="10" t="s">
        <v>335</v>
      </c>
      <c r="T44" s="10"/>
      <c r="U44" s="10"/>
      <c r="V44" s="10"/>
    </row>
    <row r="45" spans="1:22" hidden="1" x14ac:dyDescent="0.25">
      <c r="A45" s="39">
        <v>43</v>
      </c>
      <c r="B45" s="40">
        <v>44111</v>
      </c>
      <c r="C45" s="40">
        <v>44252</v>
      </c>
      <c r="D45" s="40">
        <v>44258</v>
      </c>
      <c r="E45" s="41">
        <f t="shared" ref="E45:E74" si="1">C45-D45</f>
        <v>-6</v>
      </c>
      <c r="F45" s="42" t="s">
        <v>338</v>
      </c>
      <c r="G45" s="42">
        <v>1087487593</v>
      </c>
      <c r="H45" s="42" t="s">
        <v>339</v>
      </c>
      <c r="I45" s="42">
        <v>3225291575</v>
      </c>
      <c r="J45" s="42" t="s">
        <v>338</v>
      </c>
      <c r="K45" s="42">
        <v>1087487593</v>
      </c>
      <c r="L45" s="42">
        <v>3225291575</v>
      </c>
      <c r="M45" s="42" t="s">
        <v>25</v>
      </c>
      <c r="N45" s="42" t="s">
        <v>140</v>
      </c>
      <c r="O45" s="42" t="s">
        <v>274</v>
      </c>
      <c r="P45" s="42" t="s">
        <v>24</v>
      </c>
      <c r="Q45" s="42"/>
      <c r="R45" s="42"/>
      <c r="S45" s="42" t="s">
        <v>335</v>
      </c>
      <c r="T45" s="42"/>
      <c r="U45" s="42"/>
      <c r="V45" s="42"/>
    </row>
    <row r="46" spans="1:22" hidden="1" x14ac:dyDescent="0.25">
      <c r="A46" s="30">
        <v>44</v>
      </c>
      <c r="B46" s="11">
        <v>44238</v>
      </c>
      <c r="C46" s="11">
        <v>44245</v>
      </c>
      <c r="D46" s="11">
        <v>44256</v>
      </c>
      <c r="E46" s="10">
        <f t="shared" si="1"/>
        <v>-11</v>
      </c>
      <c r="F46" s="10" t="s">
        <v>343</v>
      </c>
      <c r="G46" s="10">
        <v>10132692</v>
      </c>
      <c r="H46" s="10" t="s">
        <v>344</v>
      </c>
      <c r="I46" s="10">
        <v>3207455362</v>
      </c>
      <c r="J46" s="10" t="s">
        <v>343</v>
      </c>
      <c r="K46" s="10">
        <v>10132692</v>
      </c>
      <c r="L46" s="10">
        <v>3207455362</v>
      </c>
      <c r="M46" s="10" t="s">
        <v>25</v>
      </c>
      <c r="N46" s="10" t="s">
        <v>345</v>
      </c>
      <c r="O46" s="10" t="s">
        <v>267</v>
      </c>
      <c r="P46" s="10"/>
      <c r="Q46" s="10"/>
      <c r="R46" s="10"/>
      <c r="S46" s="24"/>
      <c r="T46" s="22"/>
      <c r="U46" s="10"/>
      <c r="V46" s="23"/>
    </row>
    <row r="47" spans="1:22" s="10" customFormat="1" hidden="1" x14ac:dyDescent="0.25">
      <c r="A47" s="60">
        <v>45</v>
      </c>
      <c r="B47" s="11">
        <v>44252</v>
      </c>
      <c r="C47" s="11">
        <v>44259</v>
      </c>
      <c r="D47" s="11">
        <v>44264</v>
      </c>
      <c r="E47" s="10">
        <f t="shared" si="1"/>
        <v>-5</v>
      </c>
      <c r="F47" s="10" t="s">
        <v>440</v>
      </c>
      <c r="G47" s="10">
        <v>1089940042</v>
      </c>
      <c r="H47" s="10" t="s">
        <v>441</v>
      </c>
      <c r="I47" s="10">
        <v>3223242869</v>
      </c>
      <c r="M47" s="10" t="s">
        <v>25</v>
      </c>
      <c r="N47" s="10" t="s">
        <v>442</v>
      </c>
      <c r="O47" s="10" t="s">
        <v>267</v>
      </c>
      <c r="P47" s="10" t="s">
        <v>24</v>
      </c>
      <c r="R47" s="10" t="s">
        <v>443</v>
      </c>
      <c r="S47" s="10" t="s">
        <v>444</v>
      </c>
      <c r="T47" s="10" t="s">
        <v>25</v>
      </c>
      <c r="U47" s="10" t="s">
        <v>25</v>
      </c>
    </row>
    <row r="48" spans="1:22" s="10" customFormat="1" hidden="1" x14ac:dyDescent="0.25">
      <c r="A48" s="60">
        <v>46</v>
      </c>
      <c r="B48" s="11">
        <v>44251</v>
      </c>
      <c r="C48" s="11">
        <v>44259</v>
      </c>
      <c r="D48" s="11">
        <v>44263</v>
      </c>
      <c r="E48" s="10">
        <f t="shared" si="1"/>
        <v>-4</v>
      </c>
      <c r="F48" s="10" t="s">
        <v>445</v>
      </c>
      <c r="G48" s="10">
        <v>42010229</v>
      </c>
      <c r="H48" s="10" t="s">
        <v>446</v>
      </c>
      <c r="I48" s="10">
        <v>3206243048</v>
      </c>
      <c r="J48" s="10" t="s">
        <v>445</v>
      </c>
      <c r="K48" s="10">
        <v>42010229</v>
      </c>
      <c r="L48" s="10">
        <v>3206243048</v>
      </c>
      <c r="M48" s="10" t="s">
        <v>25</v>
      </c>
      <c r="N48" s="10" t="s">
        <v>72</v>
      </c>
      <c r="O48" s="10" t="s">
        <v>267</v>
      </c>
      <c r="P48" s="10" t="s">
        <v>24</v>
      </c>
      <c r="R48" s="10" t="s">
        <v>443</v>
      </c>
      <c r="S48" s="10" t="s">
        <v>447</v>
      </c>
    </row>
    <row r="49" spans="1:22" s="10" customFormat="1" x14ac:dyDescent="0.25">
      <c r="A49" s="60">
        <v>47</v>
      </c>
      <c r="B49" s="11">
        <v>44251</v>
      </c>
      <c r="C49" s="11">
        <v>44259</v>
      </c>
      <c r="D49" s="11">
        <v>44264</v>
      </c>
      <c r="E49" s="10">
        <v>-5</v>
      </c>
      <c r="F49" s="10" t="s">
        <v>448</v>
      </c>
      <c r="G49" s="10">
        <v>1088267598</v>
      </c>
      <c r="H49" s="10" t="s">
        <v>449</v>
      </c>
      <c r="I49" s="10">
        <v>3105694568</v>
      </c>
      <c r="J49" s="10" t="s">
        <v>450</v>
      </c>
      <c r="L49" s="10">
        <v>3105694568</v>
      </c>
      <c r="M49" s="10" t="s">
        <v>25</v>
      </c>
      <c r="N49" s="10" t="s">
        <v>153</v>
      </c>
      <c r="O49" s="10" t="s">
        <v>267</v>
      </c>
      <c r="P49" s="10" t="s">
        <v>24</v>
      </c>
      <c r="R49" s="10" t="s">
        <v>443</v>
      </c>
      <c r="S49" s="10" t="s">
        <v>451</v>
      </c>
      <c r="T49" s="10" t="s">
        <v>25</v>
      </c>
      <c r="U49" s="10" t="s">
        <v>25</v>
      </c>
    </row>
    <row r="50" spans="1:22" s="10" customFormat="1" hidden="1" x14ac:dyDescent="0.25">
      <c r="A50" s="60">
        <v>48</v>
      </c>
      <c r="B50" s="11">
        <v>44025</v>
      </c>
      <c r="C50" s="11">
        <v>44259</v>
      </c>
      <c r="D50" s="11">
        <v>44264</v>
      </c>
      <c r="E50" s="10">
        <f t="shared" si="1"/>
        <v>-5</v>
      </c>
      <c r="F50" s="10" t="s">
        <v>452</v>
      </c>
      <c r="G50" s="10">
        <v>16800454</v>
      </c>
      <c r="H50" s="10" t="s">
        <v>453</v>
      </c>
      <c r="I50" s="10">
        <v>3114246250</v>
      </c>
      <c r="J50" s="10" t="s">
        <v>452</v>
      </c>
      <c r="K50" s="10">
        <v>16800454</v>
      </c>
      <c r="L50" s="10">
        <v>3114246250</v>
      </c>
      <c r="M50" s="10" t="s">
        <v>25</v>
      </c>
      <c r="N50" s="10" t="s">
        <v>140</v>
      </c>
      <c r="O50" s="10" t="s">
        <v>274</v>
      </c>
      <c r="P50" s="10" t="s">
        <v>24</v>
      </c>
      <c r="R50" s="10" t="s">
        <v>443</v>
      </c>
      <c r="S50" s="10" t="s">
        <v>318</v>
      </c>
    </row>
    <row r="51" spans="1:22" s="10" customFormat="1" hidden="1" x14ac:dyDescent="0.25">
      <c r="A51" s="60">
        <v>49</v>
      </c>
      <c r="B51" s="11">
        <v>44132</v>
      </c>
      <c r="C51" s="11">
        <v>44259</v>
      </c>
      <c r="D51" s="11">
        <v>44264</v>
      </c>
      <c r="E51" s="10">
        <f t="shared" si="1"/>
        <v>-5</v>
      </c>
      <c r="F51" s="10" t="s">
        <v>454</v>
      </c>
      <c r="G51" s="10" t="s">
        <v>455</v>
      </c>
      <c r="H51" s="10" t="s">
        <v>456</v>
      </c>
      <c r="I51" s="10">
        <v>3044801558</v>
      </c>
      <c r="J51" s="10" t="s">
        <v>454</v>
      </c>
      <c r="K51" s="10" t="s">
        <v>455</v>
      </c>
      <c r="L51" s="10">
        <v>3044801558</v>
      </c>
      <c r="M51" s="10" t="s">
        <v>25</v>
      </c>
      <c r="N51" s="10" t="s">
        <v>199</v>
      </c>
      <c r="O51" s="10" t="s">
        <v>274</v>
      </c>
      <c r="P51" s="10" t="s">
        <v>24</v>
      </c>
      <c r="R51" s="10" t="s">
        <v>443</v>
      </c>
      <c r="S51" s="10" t="s">
        <v>457</v>
      </c>
    </row>
    <row r="52" spans="1:22" s="10" customFormat="1" hidden="1" x14ac:dyDescent="0.25">
      <c r="A52" s="60">
        <v>50</v>
      </c>
      <c r="B52" s="11">
        <v>44131</v>
      </c>
      <c r="C52" s="11">
        <v>44259</v>
      </c>
      <c r="D52" s="11">
        <v>44264</v>
      </c>
      <c r="E52" s="10">
        <f t="shared" si="1"/>
        <v>-5</v>
      </c>
      <c r="F52" s="10" t="s">
        <v>458</v>
      </c>
      <c r="G52" s="10">
        <v>1004678753</v>
      </c>
      <c r="H52" s="10" t="s">
        <v>459</v>
      </c>
      <c r="I52" s="10">
        <v>3106817374</v>
      </c>
      <c r="O52" s="10" t="s">
        <v>274</v>
      </c>
    </row>
    <row r="53" spans="1:22" s="10" customFormat="1" hidden="1" x14ac:dyDescent="0.25">
      <c r="A53" s="60">
        <v>51</v>
      </c>
      <c r="B53" s="11">
        <v>44133</v>
      </c>
      <c r="C53" s="11">
        <v>44259</v>
      </c>
      <c r="D53" s="11">
        <v>44264</v>
      </c>
      <c r="E53" s="10">
        <f t="shared" si="1"/>
        <v>-5</v>
      </c>
      <c r="F53" s="10" t="s">
        <v>460</v>
      </c>
      <c r="G53" s="10">
        <v>1004679024</v>
      </c>
      <c r="H53" s="10" t="s">
        <v>461</v>
      </c>
      <c r="I53" s="10">
        <v>3197021235</v>
      </c>
      <c r="J53" s="10" t="s">
        <v>460</v>
      </c>
      <c r="K53" s="10">
        <v>1004679024</v>
      </c>
      <c r="L53" s="10">
        <v>3197021235</v>
      </c>
      <c r="M53" s="10" t="s">
        <v>25</v>
      </c>
      <c r="N53" s="10" t="s">
        <v>442</v>
      </c>
      <c r="O53" s="10" t="s">
        <v>274</v>
      </c>
      <c r="P53" s="10" t="s">
        <v>24</v>
      </c>
      <c r="R53" s="10" t="s">
        <v>443</v>
      </c>
      <c r="S53" s="10" t="s">
        <v>335</v>
      </c>
      <c r="T53" s="68" t="s">
        <v>44</v>
      </c>
      <c r="U53" s="10" t="s">
        <v>25</v>
      </c>
    </row>
    <row r="54" spans="1:22" s="10" customFormat="1" hidden="1" x14ac:dyDescent="0.25">
      <c r="A54" s="60">
        <v>52</v>
      </c>
      <c r="B54" s="11">
        <v>44124</v>
      </c>
      <c r="C54" s="11">
        <v>44259</v>
      </c>
      <c r="D54" s="11">
        <v>44265</v>
      </c>
      <c r="E54" s="10">
        <f t="shared" si="1"/>
        <v>-6</v>
      </c>
      <c r="F54" s="10" t="s">
        <v>462</v>
      </c>
      <c r="G54" s="10">
        <v>16607459</v>
      </c>
      <c r="H54" s="10" t="s">
        <v>463</v>
      </c>
      <c r="I54" s="10" t="s">
        <v>41</v>
      </c>
      <c r="J54" s="10" t="s">
        <v>464</v>
      </c>
      <c r="K54" s="10" t="s">
        <v>41</v>
      </c>
      <c r="L54" s="10">
        <v>3207204664</v>
      </c>
      <c r="M54" s="10" t="s">
        <v>25</v>
      </c>
      <c r="N54" s="10" t="s">
        <v>72</v>
      </c>
      <c r="O54" s="10" t="s">
        <v>274</v>
      </c>
      <c r="P54" s="10" t="s">
        <v>24</v>
      </c>
      <c r="R54" s="10" t="s">
        <v>465</v>
      </c>
    </row>
    <row r="55" spans="1:22" s="10" customFormat="1" hidden="1" x14ac:dyDescent="0.25">
      <c r="A55" s="60">
        <v>53</v>
      </c>
      <c r="B55" s="11">
        <v>44166</v>
      </c>
      <c r="C55" s="11">
        <v>44259</v>
      </c>
      <c r="D55" s="11">
        <v>44264</v>
      </c>
      <c r="E55" s="10">
        <f t="shared" si="1"/>
        <v>-5</v>
      </c>
      <c r="F55" s="10" t="s">
        <v>466</v>
      </c>
      <c r="G55" s="10">
        <v>9870738</v>
      </c>
      <c r="H55" s="10" t="s">
        <v>467</v>
      </c>
      <c r="I55" s="10">
        <v>3104366992</v>
      </c>
      <c r="J55" s="10" t="s">
        <v>468</v>
      </c>
      <c r="K55" s="10">
        <v>9870738</v>
      </c>
      <c r="L55" s="10">
        <v>3104366992</v>
      </c>
      <c r="M55" s="10" t="s">
        <v>25</v>
      </c>
      <c r="N55" s="10" t="s">
        <v>469</v>
      </c>
      <c r="O55" s="10" t="s">
        <v>274</v>
      </c>
      <c r="P55" s="10" t="s">
        <v>24</v>
      </c>
      <c r="R55" s="10" t="s">
        <v>443</v>
      </c>
      <c r="S55" s="10" t="s">
        <v>470</v>
      </c>
      <c r="T55" s="10" t="s">
        <v>25</v>
      </c>
      <c r="U55" s="10" t="s">
        <v>25</v>
      </c>
    </row>
    <row r="56" spans="1:22" s="10" customFormat="1" hidden="1" x14ac:dyDescent="0.25">
      <c r="A56" s="60">
        <v>54</v>
      </c>
      <c r="B56" s="11">
        <v>44150</v>
      </c>
      <c r="C56" s="11">
        <v>44259</v>
      </c>
      <c r="D56" s="11">
        <v>44263</v>
      </c>
      <c r="E56" s="10">
        <f t="shared" si="1"/>
        <v>-4</v>
      </c>
      <c r="F56" s="10" t="s">
        <v>471</v>
      </c>
      <c r="G56" s="10">
        <v>10061479</v>
      </c>
      <c r="H56" s="10" t="s">
        <v>472</v>
      </c>
      <c r="I56" s="10" t="s">
        <v>41</v>
      </c>
      <c r="J56" s="10" t="s">
        <v>41</v>
      </c>
      <c r="K56" s="10" t="s">
        <v>41</v>
      </c>
      <c r="L56" s="10" t="s">
        <v>41</v>
      </c>
      <c r="M56" s="10" t="s">
        <v>25</v>
      </c>
      <c r="N56" s="10" t="s">
        <v>41</v>
      </c>
      <c r="O56" s="10" t="s">
        <v>274</v>
      </c>
      <c r="R56" s="10" t="s">
        <v>24</v>
      </c>
      <c r="S56" s="10" t="s">
        <v>179</v>
      </c>
      <c r="T56" s="10" t="s">
        <v>25</v>
      </c>
      <c r="U56" s="10" t="s">
        <v>25</v>
      </c>
      <c r="V56" s="10" t="s">
        <v>179</v>
      </c>
    </row>
    <row r="57" spans="1:22" s="10" customFormat="1" hidden="1" x14ac:dyDescent="0.25">
      <c r="A57" s="60">
        <v>55</v>
      </c>
      <c r="B57" s="11">
        <v>44132</v>
      </c>
      <c r="C57" s="11">
        <v>44259</v>
      </c>
      <c r="D57" s="11">
        <v>44264</v>
      </c>
      <c r="E57" s="10">
        <f t="shared" si="1"/>
        <v>-5</v>
      </c>
      <c r="F57" s="10" t="s">
        <v>473</v>
      </c>
      <c r="G57" s="10">
        <v>10132880</v>
      </c>
      <c r="H57" s="10" t="s">
        <v>474</v>
      </c>
      <c r="I57" s="10">
        <v>3218132128</v>
      </c>
      <c r="J57" s="10" t="s">
        <v>473</v>
      </c>
      <c r="K57" s="10">
        <v>10132880</v>
      </c>
      <c r="L57" s="10">
        <v>3218132128</v>
      </c>
      <c r="M57" s="10" t="s">
        <v>25</v>
      </c>
      <c r="N57" s="10" t="s">
        <v>37</v>
      </c>
      <c r="O57" s="10" t="s">
        <v>274</v>
      </c>
      <c r="P57" s="10" t="s">
        <v>24</v>
      </c>
      <c r="R57" s="10" t="s">
        <v>443</v>
      </c>
      <c r="S57" s="10" t="s">
        <v>475</v>
      </c>
      <c r="T57" s="10" t="s">
        <v>25</v>
      </c>
      <c r="U57" s="10" t="s">
        <v>25</v>
      </c>
    </row>
    <row r="58" spans="1:22" s="10" customFormat="1" hidden="1" x14ac:dyDescent="0.25">
      <c r="A58" s="60">
        <v>56</v>
      </c>
      <c r="B58" s="11">
        <v>44144</v>
      </c>
      <c r="C58" s="11">
        <v>44259</v>
      </c>
      <c r="D58" s="11">
        <v>44266</v>
      </c>
      <c r="E58" s="10">
        <f t="shared" si="1"/>
        <v>-7</v>
      </c>
      <c r="F58" s="10" t="s">
        <v>476</v>
      </c>
      <c r="G58" s="10">
        <v>1088268250</v>
      </c>
      <c r="H58" s="10" t="s">
        <v>477</v>
      </c>
      <c r="I58" s="10">
        <v>3145895466</v>
      </c>
      <c r="J58" s="10" t="s">
        <v>476</v>
      </c>
      <c r="K58" s="10">
        <v>1088268250</v>
      </c>
      <c r="L58" s="10">
        <v>3192042702</v>
      </c>
      <c r="M58" s="10" t="s">
        <v>25</v>
      </c>
      <c r="N58" s="10" t="s">
        <v>153</v>
      </c>
      <c r="O58" s="10" t="s">
        <v>274</v>
      </c>
      <c r="P58" s="10" t="s">
        <v>24</v>
      </c>
      <c r="R58" s="10" t="s">
        <v>443</v>
      </c>
      <c r="S58" s="10" t="s">
        <v>318</v>
      </c>
    </row>
    <row r="59" spans="1:22" s="10" customFormat="1" hidden="1" x14ac:dyDescent="0.25">
      <c r="A59" s="60">
        <v>57</v>
      </c>
      <c r="B59" s="11">
        <v>44149</v>
      </c>
      <c r="C59" s="11">
        <v>44259</v>
      </c>
      <c r="D59" s="11">
        <v>44266</v>
      </c>
      <c r="E59" s="10">
        <f t="shared" si="1"/>
        <v>-7</v>
      </c>
      <c r="F59" s="10" t="s">
        <v>478</v>
      </c>
      <c r="G59" s="10">
        <v>1114088769</v>
      </c>
      <c r="H59" s="10" t="s">
        <v>479</v>
      </c>
      <c r="I59" s="10">
        <v>3136479544</v>
      </c>
      <c r="J59" s="10" t="s">
        <v>478</v>
      </c>
      <c r="K59" s="10">
        <v>1114088769</v>
      </c>
      <c r="L59" s="10">
        <v>3136479544</v>
      </c>
      <c r="M59" s="10" t="s">
        <v>25</v>
      </c>
      <c r="N59" s="10" t="s">
        <v>480</v>
      </c>
      <c r="O59" s="10" t="s">
        <v>274</v>
      </c>
      <c r="P59" s="10" t="s">
        <v>24</v>
      </c>
      <c r="R59" s="10" t="s">
        <v>443</v>
      </c>
      <c r="S59" s="10" t="s">
        <v>481</v>
      </c>
      <c r="T59" s="10" t="s">
        <v>25</v>
      </c>
      <c r="U59" s="10" t="s">
        <v>25</v>
      </c>
    </row>
    <row r="60" spans="1:22" s="10" customFormat="1" hidden="1" x14ac:dyDescent="0.25">
      <c r="A60" s="60">
        <v>58</v>
      </c>
      <c r="B60" s="11">
        <v>44143</v>
      </c>
      <c r="C60" s="11">
        <v>44259</v>
      </c>
      <c r="D60" s="11">
        <v>44266</v>
      </c>
      <c r="E60" s="10">
        <f t="shared" si="1"/>
        <v>-7</v>
      </c>
      <c r="F60" s="10" t="s">
        <v>482</v>
      </c>
      <c r="G60" s="10">
        <v>4512305</v>
      </c>
      <c r="H60" s="10" t="s">
        <v>483</v>
      </c>
      <c r="I60" s="10">
        <v>3168776572</v>
      </c>
      <c r="J60" s="10" t="s">
        <v>482</v>
      </c>
      <c r="K60" s="10">
        <v>4512305</v>
      </c>
      <c r="L60" s="10">
        <v>3168776572</v>
      </c>
      <c r="M60" s="10" t="s">
        <v>25</v>
      </c>
      <c r="N60" s="10" t="s">
        <v>148</v>
      </c>
      <c r="O60" s="10" t="s">
        <v>274</v>
      </c>
      <c r="P60" s="10" t="s">
        <v>24</v>
      </c>
      <c r="R60" s="10" t="s">
        <v>443</v>
      </c>
      <c r="S60" s="10" t="s">
        <v>484</v>
      </c>
      <c r="T60" s="10" t="s">
        <v>25</v>
      </c>
      <c r="U60" s="10" t="s">
        <v>25</v>
      </c>
    </row>
    <row r="61" spans="1:22" s="10" customFormat="1" hidden="1" x14ac:dyDescent="0.25">
      <c r="E61" s="38">
        <f t="shared" si="1"/>
        <v>0</v>
      </c>
    </row>
    <row r="62" spans="1:22" s="10" customFormat="1" hidden="1" x14ac:dyDescent="0.25">
      <c r="E62" s="38">
        <f t="shared" si="1"/>
        <v>0</v>
      </c>
    </row>
    <row r="63" spans="1:22" s="10" customFormat="1" hidden="1" x14ac:dyDescent="0.25">
      <c r="E63" s="38">
        <f t="shared" si="1"/>
        <v>0</v>
      </c>
    </row>
    <row r="64" spans="1:22" s="10" customFormat="1" hidden="1" x14ac:dyDescent="0.25">
      <c r="E64" s="38">
        <f t="shared" si="1"/>
        <v>0</v>
      </c>
    </row>
    <row r="65" spans="5:5" s="10" customFormat="1" hidden="1" x14ac:dyDescent="0.25">
      <c r="E65" s="38">
        <f t="shared" si="1"/>
        <v>0</v>
      </c>
    </row>
    <row r="66" spans="5:5" s="10" customFormat="1" hidden="1" x14ac:dyDescent="0.25">
      <c r="E66" s="38">
        <f t="shared" si="1"/>
        <v>0</v>
      </c>
    </row>
    <row r="67" spans="5:5" s="10" customFormat="1" hidden="1" x14ac:dyDescent="0.25">
      <c r="E67" s="38">
        <f t="shared" si="1"/>
        <v>0</v>
      </c>
    </row>
    <row r="68" spans="5:5" s="10" customFormat="1" hidden="1" x14ac:dyDescent="0.25">
      <c r="E68" s="38">
        <f t="shared" si="1"/>
        <v>0</v>
      </c>
    </row>
    <row r="69" spans="5:5" s="10" customFormat="1" hidden="1" x14ac:dyDescent="0.25">
      <c r="E69" s="38">
        <f t="shared" si="1"/>
        <v>0</v>
      </c>
    </row>
    <row r="70" spans="5:5" s="10" customFormat="1" hidden="1" x14ac:dyDescent="0.25">
      <c r="E70" s="38">
        <f t="shared" si="1"/>
        <v>0</v>
      </c>
    </row>
    <row r="71" spans="5:5" s="10" customFormat="1" hidden="1" x14ac:dyDescent="0.25">
      <c r="E71" s="38">
        <f t="shared" si="1"/>
        <v>0</v>
      </c>
    </row>
    <row r="72" spans="5:5" s="10" customFormat="1" hidden="1" x14ac:dyDescent="0.25">
      <c r="E72" s="38">
        <f t="shared" si="1"/>
        <v>0</v>
      </c>
    </row>
    <row r="73" spans="5:5" s="10" customFormat="1" hidden="1" x14ac:dyDescent="0.25">
      <c r="E73" s="38">
        <f t="shared" si="1"/>
        <v>0</v>
      </c>
    </row>
    <row r="74" spans="5:5" s="10" customFormat="1" hidden="1" x14ac:dyDescent="0.25">
      <c r="E74" s="38">
        <f t="shared" si="1"/>
        <v>0</v>
      </c>
    </row>
  </sheetData>
  <autoFilter ref="A2:V74">
    <filterColumn colId="6">
      <filters>
        <filter val="1088267598"/>
      </filters>
    </filterColumn>
  </autoFilter>
  <mergeCells count="2">
    <mergeCell ref="A1:S1"/>
    <mergeCell ref="T1:V1"/>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topLeftCell="Q1" workbookViewId="0">
      <selection activeCell="AB11" sqref="AB11"/>
    </sheetView>
  </sheetViews>
  <sheetFormatPr baseColWidth="10" defaultRowHeight="15" x14ac:dyDescent="0.25"/>
  <cols>
    <col min="1" max="1" width="6.7109375" customWidth="1"/>
    <col min="2" max="2" width="16.85546875" customWidth="1"/>
    <col min="3" max="3" width="17.7109375" customWidth="1"/>
    <col min="4" max="4" width="13.85546875" customWidth="1"/>
    <col min="5" max="5" width="14.42578125" customWidth="1"/>
    <col min="6" max="6" width="31.28515625" customWidth="1"/>
    <col min="8" max="8" width="13.42578125" customWidth="1"/>
    <col min="9" max="9" width="13.28515625" customWidth="1"/>
    <col min="10" max="10" width="17" customWidth="1"/>
    <col min="12" max="12" width="13.28515625" customWidth="1"/>
    <col min="13" max="13" width="17.28515625" customWidth="1"/>
    <col min="14" max="14" width="15.7109375" customWidth="1"/>
  </cols>
  <sheetData>
    <row r="1" spans="1:22" s="20" customFormat="1" ht="15.75" thickBot="1" x14ac:dyDescent="0.3">
      <c r="A1" s="73" t="s">
        <v>0</v>
      </c>
      <c r="B1" s="74"/>
      <c r="C1" s="74"/>
      <c r="D1" s="74"/>
      <c r="E1" s="74"/>
      <c r="F1" s="74"/>
      <c r="G1" s="74"/>
      <c r="H1" s="74"/>
      <c r="I1" s="74"/>
      <c r="J1" s="74"/>
      <c r="K1" s="74"/>
      <c r="L1" s="74"/>
      <c r="M1" s="74"/>
      <c r="N1" s="74"/>
      <c r="O1" s="74"/>
      <c r="P1" s="74"/>
      <c r="Q1" s="74"/>
      <c r="R1" s="74"/>
      <c r="S1" s="75"/>
      <c r="T1" s="76" t="s">
        <v>20</v>
      </c>
      <c r="U1" s="77"/>
      <c r="V1" s="78"/>
    </row>
    <row r="2" spans="1:22" s="20" customFormat="1" ht="51" x14ac:dyDescent="0.25">
      <c r="A2" s="56" t="s">
        <v>1</v>
      </c>
      <c r="B2" s="57" t="s">
        <v>5</v>
      </c>
      <c r="C2" s="57" t="s">
        <v>2</v>
      </c>
      <c r="D2" s="57" t="s">
        <v>3</v>
      </c>
      <c r="E2" s="57" t="s">
        <v>4</v>
      </c>
      <c r="F2" s="14" t="s">
        <v>6</v>
      </c>
      <c r="G2" s="14" t="s">
        <v>16</v>
      </c>
      <c r="H2" s="14" t="s">
        <v>7</v>
      </c>
      <c r="I2" s="14" t="s">
        <v>8</v>
      </c>
      <c r="J2" s="57" t="s">
        <v>17</v>
      </c>
      <c r="K2" s="57" t="s">
        <v>16</v>
      </c>
      <c r="L2" s="57" t="s">
        <v>8</v>
      </c>
      <c r="M2" s="57" t="s">
        <v>9</v>
      </c>
      <c r="N2" s="57" t="s">
        <v>10</v>
      </c>
      <c r="O2" s="57" t="s">
        <v>11</v>
      </c>
      <c r="P2" s="14" t="s">
        <v>12</v>
      </c>
      <c r="Q2" s="14" t="s">
        <v>13</v>
      </c>
      <c r="R2" s="14" t="s">
        <v>14</v>
      </c>
      <c r="S2" s="58" t="s">
        <v>15</v>
      </c>
      <c r="T2" s="13" t="s">
        <v>18</v>
      </c>
      <c r="U2" s="14" t="s">
        <v>19</v>
      </c>
      <c r="V2" s="15" t="s">
        <v>21</v>
      </c>
    </row>
    <row r="3" spans="1:22" s="20" customFormat="1" x14ac:dyDescent="0.25">
      <c r="A3" s="66">
        <v>1</v>
      </c>
      <c r="B3" s="61">
        <v>44259</v>
      </c>
      <c r="C3" s="61">
        <v>44259</v>
      </c>
      <c r="D3" s="61">
        <v>44264</v>
      </c>
      <c r="E3" s="62">
        <v>-4</v>
      </c>
      <c r="F3" s="63" t="s">
        <v>485</v>
      </c>
      <c r="G3" s="63">
        <v>10111807</v>
      </c>
      <c r="H3" s="63" t="s">
        <v>41</v>
      </c>
      <c r="I3" s="63" t="s">
        <v>41</v>
      </c>
      <c r="J3" s="62" t="s">
        <v>41</v>
      </c>
      <c r="K3" s="62" t="s">
        <v>41</v>
      </c>
      <c r="L3" s="62" t="s">
        <v>41</v>
      </c>
      <c r="M3" s="62" t="s">
        <v>25</v>
      </c>
      <c r="N3" s="63" t="s">
        <v>486</v>
      </c>
      <c r="O3" s="62" t="s">
        <v>102</v>
      </c>
      <c r="P3" s="63"/>
      <c r="Q3" s="63" t="s">
        <v>24</v>
      </c>
      <c r="R3" s="64"/>
      <c r="S3" s="63" t="s">
        <v>487</v>
      </c>
      <c r="T3" s="63"/>
      <c r="U3" s="63"/>
      <c r="V3" s="63"/>
    </row>
    <row r="4" spans="1:22" s="20" customFormat="1" x14ac:dyDescent="0.25">
      <c r="A4" s="66">
        <v>2</v>
      </c>
      <c r="B4" s="61">
        <v>44259</v>
      </c>
      <c r="C4" s="61">
        <v>44259</v>
      </c>
      <c r="D4" s="61">
        <v>44264</v>
      </c>
      <c r="E4" s="62">
        <v>-4</v>
      </c>
      <c r="F4" s="63" t="s">
        <v>488</v>
      </c>
      <c r="G4" s="63">
        <v>10057338</v>
      </c>
      <c r="H4" s="63" t="s">
        <v>489</v>
      </c>
      <c r="I4" s="63">
        <v>3118619181</v>
      </c>
      <c r="J4" s="63" t="s">
        <v>490</v>
      </c>
      <c r="K4" s="62" t="s">
        <v>41</v>
      </c>
      <c r="L4" s="62">
        <v>3128841642</v>
      </c>
      <c r="M4" s="62" t="s">
        <v>25</v>
      </c>
      <c r="N4" s="63" t="s">
        <v>491</v>
      </c>
      <c r="O4" s="62" t="s">
        <v>102</v>
      </c>
      <c r="P4" s="63" t="s">
        <v>24</v>
      </c>
      <c r="Q4" s="63"/>
      <c r="R4" s="64"/>
      <c r="S4" s="63" t="s">
        <v>492</v>
      </c>
      <c r="T4" s="63" t="s">
        <v>25</v>
      </c>
      <c r="U4" s="63"/>
      <c r="V4" s="63"/>
    </row>
    <row r="5" spans="1:22" s="20" customFormat="1" x14ac:dyDescent="0.25">
      <c r="A5" s="65">
        <v>3</v>
      </c>
      <c r="B5" s="11">
        <v>44260</v>
      </c>
      <c r="C5" s="11">
        <v>44260</v>
      </c>
      <c r="D5" s="11">
        <v>44264</v>
      </c>
      <c r="E5" s="10">
        <f>C5-D5</f>
        <v>-4</v>
      </c>
      <c r="F5" s="10" t="s">
        <v>493</v>
      </c>
      <c r="G5" s="10">
        <v>1088238498</v>
      </c>
      <c r="H5" s="10" t="s">
        <v>494</v>
      </c>
      <c r="I5" s="10">
        <v>3043468415</v>
      </c>
      <c r="J5" s="10" t="s">
        <v>495</v>
      </c>
      <c r="K5" s="10">
        <v>1088238498</v>
      </c>
      <c r="L5" s="10">
        <v>3043468415</v>
      </c>
      <c r="M5" s="10" t="s">
        <v>25</v>
      </c>
      <c r="N5" s="10" t="s">
        <v>496</v>
      </c>
      <c r="O5" s="10" t="s">
        <v>497</v>
      </c>
      <c r="P5" s="10" t="s">
        <v>24</v>
      </c>
      <c r="Q5" s="10"/>
      <c r="R5" s="10"/>
      <c r="S5" s="10" t="s">
        <v>498</v>
      </c>
      <c r="T5" s="10" t="s">
        <v>25</v>
      </c>
      <c r="U5" s="10"/>
      <c r="V5" s="10"/>
    </row>
    <row r="6" spans="1:22" s="20" customFormat="1" x14ac:dyDescent="0.25">
      <c r="A6" s="65">
        <v>4</v>
      </c>
      <c r="B6" s="11">
        <v>44260</v>
      </c>
      <c r="C6" s="11">
        <v>44260</v>
      </c>
      <c r="D6" s="11">
        <v>44264</v>
      </c>
      <c r="E6" s="10">
        <f t="shared" ref="E6" si="0">C6-D6</f>
        <v>-4</v>
      </c>
      <c r="F6" s="10" t="s">
        <v>499</v>
      </c>
      <c r="G6" s="10">
        <v>1089627481</v>
      </c>
      <c r="H6" s="10" t="s">
        <v>500</v>
      </c>
      <c r="I6" s="10">
        <v>3206769535</v>
      </c>
      <c r="J6" s="10" t="s">
        <v>501</v>
      </c>
      <c r="K6" s="10">
        <v>42075023</v>
      </c>
      <c r="L6" s="10">
        <v>3206769535</v>
      </c>
      <c r="M6" s="10" t="s">
        <v>25</v>
      </c>
      <c r="N6" s="10" t="s">
        <v>502</v>
      </c>
      <c r="O6" s="10" t="s">
        <v>503</v>
      </c>
      <c r="P6" s="10" t="s">
        <v>24</v>
      </c>
      <c r="Q6" s="10"/>
      <c r="R6" s="10"/>
      <c r="S6" s="10" t="s">
        <v>498</v>
      </c>
      <c r="T6" s="10" t="s">
        <v>25</v>
      </c>
      <c r="U6" s="10"/>
      <c r="V6" s="10"/>
    </row>
    <row r="7" spans="1:22" s="20" customFormat="1" x14ac:dyDescent="0.25">
      <c r="A7" s="65">
        <v>5</v>
      </c>
      <c r="B7" s="67"/>
      <c r="C7" s="11">
        <v>44260</v>
      </c>
      <c r="D7" s="11">
        <v>44264</v>
      </c>
      <c r="E7" s="10">
        <v>-4</v>
      </c>
      <c r="F7" s="10" t="s">
        <v>504</v>
      </c>
      <c r="G7" s="10">
        <v>1004776108</v>
      </c>
      <c r="H7" s="10" t="s">
        <v>505</v>
      </c>
      <c r="I7" s="10" t="s">
        <v>506</v>
      </c>
      <c r="J7" s="10" t="s">
        <v>507</v>
      </c>
      <c r="K7" s="10" t="s">
        <v>41</v>
      </c>
      <c r="L7" s="10">
        <v>3163984746</v>
      </c>
      <c r="M7" s="10" t="s">
        <v>25</v>
      </c>
      <c r="N7" s="10" t="s">
        <v>508</v>
      </c>
      <c r="O7" s="10" t="s">
        <v>509</v>
      </c>
      <c r="P7" s="10" t="s">
        <v>24</v>
      </c>
      <c r="Q7" s="10"/>
      <c r="R7" s="10"/>
      <c r="S7" s="10" t="s">
        <v>510</v>
      </c>
      <c r="T7" s="10" t="s">
        <v>25</v>
      </c>
      <c r="U7" s="10"/>
      <c r="V7" s="10"/>
    </row>
    <row r="8" spans="1:22" x14ac:dyDescent="0.25">
      <c r="A8" s="59"/>
      <c r="B8" s="59"/>
      <c r="C8" s="59"/>
      <c r="D8" s="59"/>
      <c r="E8" s="10">
        <f t="shared" ref="E8:E67" si="1">C8-D8</f>
        <v>0</v>
      </c>
      <c r="F8" s="59"/>
      <c r="G8" s="59"/>
      <c r="H8" s="59"/>
      <c r="I8" s="59"/>
      <c r="J8" s="59"/>
      <c r="K8" s="59"/>
      <c r="L8" s="59"/>
      <c r="M8" s="59"/>
      <c r="N8" s="59"/>
      <c r="O8" s="59"/>
      <c r="P8" s="59"/>
      <c r="Q8" s="59"/>
      <c r="R8" s="59"/>
      <c r="S8" s="59"/>
      <c r="T8" s="59"/>
      <c r="U8" s="59"/>
    </row>
    <row r="9" spans="1:22" x14ac:dyDescent="0.25">
      <c r="A9" s="59"/>
      <c r="B9" s="59"/>
      <c r="C9" s="59"/>
      <c r="D9" s="59"/>
      <c r="E9" s="10">
        <f t="shared" si="1"/>
        <v>0</v>
      </c>
      <c r="F9" s="59"/>
      <c r="G9" s="59"/>
      <c r="H9" s="59"/>
      <c r="I9" s="59"/>
      <c r="J9" s="59"/>
      <c r="K9" s="59"/>
      <c r="L9" s="59"/>
      <c r="M9" s="59"/>
      <c r="N9" s="59"/>
      <c r="O9" s="59"/>
      <c r="P9" s="59"/>
      <c r="Q9" s="59"/>
      <c r="R9" s="59"/>
      <c r="S9" s="59"/>
      <c r="T9" s="59"/>
      <c r="U9" s="59"/>
    </row>
    <row r="10" spans="1:22" x14ac:dyDescent="0.25">
      <c r="A10" s="59"/>
      <c r="B10" s="59"/>
      <c r="C10" s="59"/>
      <c r="D10" s="59"/>
      <c r="E10" s="10">
        <f t="shared" si="1"/>
        <v>0</v>
      </c>
      <c r="F10" s="59"/>
      <c r="G10" s="59"/>
      <c r="H10" s="59"/>
      <c r="I10" s="59"/>
      <c r="J10" s="59"/>
      <c r="K10" s="59"/>
      <c r="L10" s="59"/>
      <c r="M10" s="59"/>
      <c r="N10" s="59"/>
      <c r="O10" s="59"/>
      <c r="P10" s="59"/>
      <c r="Q10" s="59"/>
      <c r="R10" s="59"/>
      <c r="S10" s="59"/>
      <c r="T10" s="59"/>
      <c r="U10" s="59"/>
    </row>
    <row r="11" spans="1:22" x14ac:dyDescent="0.25">
      <c r="A11" s="59"/>
      <c r="B11" s="59"/>
      <c r="C11" s="59"/>
      <c r="D11" s="59"/>
      <c r="E11" s="10">
        <f t="shared" si="1"/>
        <v>0</v>
      </c>
      <c r="F11" s="59"/>
      <c r="G11" s="59"/>
      <c r="H11" s="59"/>
      <c r="I11" s="59"/>
      <c r="J11" s="59"/>
      <c r="K11" s="59"/>
      <c r="L11" s="59"/>
      <c r="M11" s="59"/>
      <c r="N11" s="59"/>
      <c r="O11" s="59"/>
      <c r="P11" s="59"/>
      <c r="Q11" s="59"/>
      <c r="R11" s="59"/>
      <c r="S11" s="59"/>
      <c r="T11" s="59"/>
      <c r="U11" s="59"/>
    </row>
    <row r="12" spans="1:22" x14ac:dyDescent="0.25">
      <c r="A12" s="59"/>
      <c r="B12" s="59"/>
      <c r="C12" s="59"/>
      <c r="D12" s="59"/>
      <c r="E12" s="10">
        <f t="shared" si="1"/>
        <v>0</v>
      </c>
      <c r="F12" s="59"/>
      <c r="G12" s="59"/>
      <c r="H12" s="59"/>
      <c r="I12" s="59"/>
      <c r="J12" s="59"/>
      <c r="K12" s="59"/>
      <c r="L12" s="59"/>
      <c r="M12" s="59"/>
      <c r="N12" s="59"/>
      <c r="O12" s="59"/>
      <c r="P12" s="59"/>
      <c r="Q12" s="59"/>
      <c r="R12" s="59"/>
      <c r="S12" s="59"/>
      <c r="T12" s="59"/>
      <c r="U12" s="59"/>
    </row>
    <row r="13" spans="1:22" x14ac:dyDescent="0.25">
      <c r="A13" s="59"/>
      <c r="B13" s="59"/>
      <c r="C13" s="59"/>
      <c r="D13" s="59"/>
      <c r="E13" s="10">
        <f t="shared" si="1"/>
        <v>0</v>
      </c>
      <c r="F13" s="59"/>
      <c r="G13" s="59"/>
      <c r="H13" s="59"/>
      <c r="I13" s="59"/>
      <c r="J13" s="59"/>
      <c r="K13" s="59"/>
      <c r="L13" s="59"/>
      <c r="M13" s="59"/>
      <c r="N13" s="59"/>
      <c r="O13" s="59"/>
      <c r="P13" s="59"/>
      <c r="Q13" s="59"/>
      <c r="R13" s="59"/>
      <c r="S13" s="59"/>
      <c r="T13" s="59"/>
      <c r="U13" s="59"/>
    </row>
    <row r="14" spans="1:22" x14ac:dyDescent="0.25">
      <c r="A14" s="59"/>
      <c r="B14" s="59"/>
      <c r="C14" s="59"/>
      <c r="D14" s="59"/>
      <c r="E14" s="10">
        <f t="shared" si="1"/>
        <v>0</v>
      </c>
      <c r="F14" s="59"/>
      <c r="G14" s="59"/>
      <c r="H14" s="59"/>
      <c r="I14" s="59"/>
      <c r="J14" s="59"/>
      <c r="K14" s="59"/>
      <c r="L14" s="59"/>
      <c r="M14" s="59"/>
      <c r="N14" s="59"/>
      <c r="O14" s="59"/>
      <c r="P14" s="59"/>
      <c r="Q14" s="59"/>
      <c r="R14" s="59"/>
      <c r="S14" s="59"/>
      <c r="T14" s="59"/>
      <c r="U14" s="59"/>
    </row>
    <row r="15" spans="1:22" x14ac:dyDescent="0.25">
      <c r="A15" s="59"/>
      <c r="B15" s="59"/>
      <c r="C15" s="59"/>
      <c r="D15" s="59"/>
      <c r="E15" s="10">
        <f t="shared" si="1"/>
        <v>0</v>
      </c>
      <c r="F15" s="59"/>
      <c r="G15" s="59"/>
      <c r="H15" s="59"/>
      <c r="I15" s="59"/>
      <c r="J15" s="59"/>
      <c r="K15" s="59"/>
      <c r="L15" s="59"/>
      <c r="M15" s="59"/>
      <c r="N15" s="59"/>
      <c r="O15" s="59"/>
      <c r="P15" s="59"/>
      <c r="Q15" s="59"/>
      <c r="R15" s="59"/>
      <c r="S15" s="59"/>
      <c r="T15" s="59"/>
      <c r="U15" s="59"/>
    </row>
    <row r="16" spans="1:22" x14ac:dyDescent="0.25">
      <c r="A16" s="59"/>
      <c r="B16" s="59"/>
      <c r="C16" s="59"/>
      <c r="D16" s="59"/>
      <c r="E16" s="10">
        <f t="shared" si="1"/>
        <v>0</v>
      </c>
      <c r="F16" s="59"/>
      <c r="G16" s="59"/>
      <c r="H16" s="59"/>
      <c r="I16" s="59"/>
      <c r="J16" s="59"/>
      <c r="K16" s="59"/>
      <c r="L16" s="59"/>
      <c r="M16" s="59"/>
      <c r="N16" s="59"/>
      <c r="O16" s="59"/>
      <c r="P16" s="59"/>
      <c r="Q16" s="59"/>
      <c r="R16" s="59"/>
      <c r="S16" s="59"/>
      <c r="T16" s="59"/>
      <c r="U16" s="59"/>
    </row>
    <row r="17" spans="1:21" x14ac:dyDescent="0.25">
      <c r="A17" s="59"/>
      <c r="B17" s="59"/>
      <c r="C17" s="59"/>
      <c r="D17" s="59"/>
      <c r="E17" s="10">
        <f t="shared" si="1"/>
        <v>0</v>
      </c>
      <c r="F17" s="59"/>
      <c r="G17" s="59"/>
      <c r="H17" s="59"/>
      <c r="I17" s="59"/>
      <c r="J17" s="59"/>
      <c r="K17" s="59"/>
      <c r="L17" s="59"/>
      <c r="M17" s="59"/>
      <c r="N17" s="59"/>
      <c r="O17" s="59"/>
      <c r="P17" s="59"/>
      <c r="Q17" s="59"/>
      <c r="R17" s="59"/>
      <c r="S17" s="59"/>
      <c r="T17" s="59"/>
      <c r="U17" s="59"/>
    </row>
    <row r="18" spans="1:21" x14ac:dyDescent="0.25">
      <c r="A18" s="59"/>
      <c r="B18" s="59"/>
      <c r="C18" s="59"/>
      <c r="D18" s="59"/>
      <c r="E18" s="10">
        <f t="shared" si="1"/>
        <v>0</v>
      </c>
      <c r="F18" s="59"/>
      <c r="G18" s="59"/>
      <c r="H18" s="59"/>
      <c r="I18" s="59"/>
      <c r="J18" s="59"/>
      <c r="K18" s="59"/>
      <c r="L18" s="59"/>
      <c r="M18" s="59"/>
      <c r="N18" s="59"/>
      <c r="O18" s="59"/>
      <c r="P18" s="59"/>
      <c r="Q18" s="59"/>
      <c r="R18" s="59"/>
      <c r="S18" s="59"/>
      <c r="T18" s="59"/>
      <c r="U18" s="59"/>
    </row>
    <row r="19" spans="1:21" x14ac:dyDescent="0.25">
      <c r="A19" s="59"/>
      <c r="B19" s="59"/>
      <c r="C19" s="59"/>
      <c r="D19" s="59"/>
      <c r="E19" s="10">
        <f t="shared" si="1"/>
        <v>0</v>
      </c>
      <c r="F19" s="59"/>
      <c r="G19" s="59"/>
      <c r="H19" s="59"/>
      <c r="I19" s="59"/>
      <c r="J19" s="59"/>
      <c r="K19" s="59"/>
      <c r="L19" s="59"/>
      <c r="M19" s="59"/>
      <c r="N19" s="59"/>
      <c r="O19" s="59"/>
      <c r="P19" s="59"/>
      <c r="Q19" s="59"/>
      <c r="R19" s="59"/>
      <c r="S19" s="59"/>
      <c r="T19" s="59"/>
      <c r="U19" s="59"/>
    </row>
    <row r="20" spans="1:21" x14ac:dyDescent="0.25">
      <c r="A20" s="59"/>
      <c r="B20" s="59"/>
      <c r="C20" s="59"/>
      <c r="D20" s="59"/>
      <c r="E20" s="10">
        <f t="shared" si="1"/>
        <v>0</v>
      </c>
      <c r="F20" s="59"/>
      <c r="G20" s="59"/>
      <c r="H20" s="59"/>
      <c r="I20" s="59"/>
      <c r="J20" s="59"/>
      <c r="K20" s="59"/>
      <c r="L20" s="59"/>
      <c r="M20" s="59"/>
      <c r="N20" s="59"/>
      <c r="O20" s="59"/>
      <c r="P20" s="59"/>
      <c r="Q20" s="59"/>
      <c r="R20" s="59"/>
      <c r="S20" s="59"/>
      <c r="T20" s="59"/>
      <c r="U20" s="59"/>
    </row>
    <row r="21" spans="1:21" x14ac:dyDescent="0.25">
      <c r="A21" s="59"/>
      <c r="B21" s="59"/>
      <c r="C21" s="59"/>
      <c r="D21" s="59"/>
      <c r="E21" s="10">
        <f t="shared" si="1"/>
        <v>0</v>
      </c>
      <c r="F21" s="59"/>
      <c r="G21" s="59"/>
      <c r="H21" s="59"/>
      <c r="I21" s="59"/>
      <c r="J21" s="59"/>
      <c r="K21" s="59"/>
      <c r="L21" s="59"/>
      <c r="M21" s="59"/>
      <c r="N21" s="59"/>
      <c r="O21" s="59"/>
      <c r="P21" s="59"/>
      <c r="Q21" s="59"/>
      <c r="R21" s="59"/>
      <c r="S21" s="59"/>
      <c r="T21" s="59"/>
      <c r="U21" s="59"/>
    </row>
    <row r="22" spans="1:21" x14ac:dyDescent="0.25">
      <c r="A22" s="59"/>
      <c r="B22" s="59"/>
      <c r="C22" s="59"/>
      <c r="D22" s="59"/>
      <c r="E22" s="10">
        <f t="shared" si="1"/>
        <v>0</v>
      </c>
      <c r="F22" s="59"/>
      <c r="G22" s="59"/>
      <c r="H22" s="59"/>
      <c r="I22" s="59"/>
      <c r="J22" s="59"/>
      <c r="K22" s="59"/>
      <c r="L22" s="59"/>
      <c r="M22" s="59"/>
      <c r="N22" s="59"/>
      <c r="O22" s="59"/>
      <c r="P22" s="59"/>
      <c r="Q22" s="59"/>
      <c r="R22" s="59"/>
      <c r="S22" s="59"/>
      <c r="T22" s="59"/>
      <c r="U22" s="59"/>
    </row>
    <row r="23" spans="1:21" x14ac:dyDescent="0.25">
      <c r="A23" s="59"/>
      <c r="B23" s="59"/>
      <c r="C23" s="59"/>
      <c r="D23" s="59"/>
      <c r="E23" s="10">
        <f t="shared" si="1"/>
        <v>0</v>
      </c>
      <c r="F23" s="59"/>
      <c r="G23" s="59"/>
      <c r="H23" s="59"/>
      <c r="I23" s="59"/>
      <c r="J23" s="59"/>
      <c r="K23" s="59"/>
      <c r="L23" s="59"/>
      <c r="M23" s="59"/>
      <c r="N23" s="59"/>
      <c r="O23" s="59"/>
      <c r="P23" s="59"/>
      <c r="Q23" s="59"/>
      <c r="R23" s="59"/>
      <c r="S23" s="59"/>
      <c r="T23" s="59"/>
      <c r="U23" s="59"/>
    </row>
    <row r="24" spans="1:21" x14ac:dyDescent="0.25">
      <c r="A24" s="59"/>
      <c r="B24" s="59"/>
      <c r="C24" s="59"/>
      <c r="D24" s="59"/>
      <c r="E24" s="10">
        <f t="shared" si="1"/>
        <v>0</v>
      </c>
      <c r="F24" s="59"/>
      <c r="G24" s="59"/>
      <c r="H24" s="59"/>
      <c r="I24" s="59"/>
      <c r="J24" s="59"/>
      <c r="K24" s="59"/>
      <c r="L24" s="59"/>
      <c r="M24" s="59"/>
      <c r="N24" s="59"/>
      <c r="O24" s="59"/>
      <c r="P24" s="59"/>
      <c r="Q24" s="59"/>
      <c r="R24" s="59"/>
      <c r="S24" s="59"/>
      <c r="T24" s="59"/>
      <c r="U24" s="59"/>
    </row>
    <row r="25" spans="1:21" x14ac:dyDescent="0.25">
      <c r="A25" s="59"/>
      <c r="B25" s="59"/>
      <c r="C25" s="59"/>
      <c r="D25" s="59"/>
      <c r="E25" s="10">
        <f t="shared" si="1"/>
        <v>0</v>
      </c>
      <c r="F25" s="59"/>
      <c r="G25" s="59"/>
      <c r="H25" s="59"/>
      <c r="I25" s="59"/>
      <c r="J25" s="59"/>
      <c r="K25" s="59"/>
      <c r="L25" s="59"/>
      <c r="M25" s="59"/>
      <c r="N25" s="59"/>
      <c r="O25" s="59"/>
      <c r="P25" s="59"/>
      <c r="Q25" s="59"/>
      <c r="R25" s="59"/>
      <c r="S25" s="59"/>
      <c r="T25" s="59"/>
      <c r="U25" s="59"/>
    </row>
    <row r="26" spans="1:21" x14ac:dyDescent="0.25">
      <c r="A26" s="59"/>
      <c r="B26" s="59"/>
      <c r="C26" s="59"/>
      <c r="D26" s="59"/>
      <c r="E26" s="10">
        <f t="shared" si="1"/>
        <v>0</v>
      </c>
      <c r="F26" s="59"/>
      <c r="G26" s="59"/>
      <c r="H26" s="59"/>
      <c r="I26" s="59"/>
      <c r="J26" s="59"/>
      <c r="K26" s="59"/>
      <c r="L26" s="59"/>
      <c r="M26" s="59"/>
      <c r="N26" s="59"/>
      <c r="O26" s="59"/>
      <c r="P26" s="59"/>
      <c r="Q26" s="59"/>
      <c r="R26" s="59"/>
      <c r="S26" s="59"/>
      <c r="T26" s="59"/>
      <c r="U26" s="59"/>
    </row>
    <row r="27" spans="1:21" x14ac:dyDescent="0.25">
      <c r="A27" s="59"/>
      <c r="B27" s="59"/>
      <c r="C27" s="59"/>
      <c r="D27" s="59"/>
      <c r="E27" s="10">
        <f t="shared" si="1"/>
        <v>0</v>
      </c>
      <c r="F27" s="59"/>
      <c r="G27" s="59"/>
      <c r="H27" s="59"/>
      <c r="I27" s="59"/>
      <c r="J27" s="59"/>
      <c r="K27" s="59"/>
      <c r="L27" s="59"/>
      <c r="M27" s="59"/>
      <c r="N27" s="59"/>
      <c r="O27" s="59"/>
      <c r="P27" s="59"/>
      <c r="Q27" s="59"/>
      <c r="R27" s="59"/>
      <c r="S27" s="59"/>
      <c r="T27" s="59"/>
      <c r="U27" s="59"/>
    </row>
    <row r="28" spans="1:21" x14ac:dyDescent="0.25">
      <c r="A28" s="59"/>
      <c r="B28" s="59"/>
      <c r="C28" s="59"/>
      <c r="D28" s="59"/>
      <c r="E28" s="10">
        <f t="shared" si="1"/>
        <v>0</v>
      </c>
      <c r="F28" s="59"/>
      <c r="G28" s="59"/>
      <c r="H28" s="59"/>
      <c r="I28" s="59"/>
      <c r="J28" s="59"/>
      <c r="K28" s="59"/>
      <c r="L28" s="59"/>
      <c r="M28" s="59"/>
      <c r="N28" s="59"/>
      <c r="O28" s="59"/>
      <c r="P28" s="59"/>
      <c r="Q28" s="59"/>
      <c r="R28" s="59"/>
      <c r="S28" s="59"/>
      <c r="T28" s="59"/>
      <c r="U28" s="59"/>
    </row>
    <row r="29" spans="1:21" x14ac:dyDescent="0.25">
      <c r="A29" s="59"/>
      <c r="B29" s="59"/>
      <c r="C29" s="59"/>
      <c r="D29" s="59"/>
      <c r="E29" s="10">
        <f t="shared" si="1"/>
        <v>0</v>
      </c>
      <c r="F29" s="59"/>
      <c r="G29" s="59"/>
      <c r="H29" s="59"/>
      <c r="I29" s="59"/>
      <c r="J29" s="59"/>
      <c r="K29" s="59"/>
      <c r="L29" s="59"/>
      <c r="M29" s="59"/>
      <c r="N29" s="59"/>
      <c r="O29" s="59"/>
      <c r="P29" s="59"/>
      <c r="Q29" s="59"/>
      <c r="R29" s="59"/>
      <c r="S29" s="59"/>
      <c r="T29" s="59"/>
      <c r="U29" s="59"/>
    </row>
    <row r="30" spans="1:21" x14ac:dyDescent="0.25">
      <c r="A30" s="59"/>
      <c r="B30" s="59"/>
      <c r="C30" s="59"/>
      <c r="D30" s="59"/>
      <c r="E30" s="10">
        <f t="shared" si="1"/>
        <v>0</v>
      </c>
      <c r="F30" s="59"/>
      <c r="G30" s="59"/>
      <c r="H30" s="59"/>
      <c r="I30" s="59"/>
      <c r="J30" s="59"/>
      <c r="K30" s="59"/>
      <c r="L30" s="59"/>
      <c r="M30" s="59"/>
      <c r="N30" s="59"/>
      <c r="O30" s="59"/>
      <c r="P30" s="59"/>
      <c r="Q30" s="59"/>
      <c r="R30" s="59"/>
      <c r="S30" s="59"/>
      <c r="T30" s="59"/>
      <c r="U30" s="59"/>
    </row>
    <row r="31" spans="1:21" x14ac:dyDescent="0.25">
      <c r="A31" s="59"/>
      <c r="B31" s="59"/>
      <c r="C31" s="59"/>
      <c r="D31" s="59"/>
      <c r="E31" s="10">
        <f t="shared" si="1"/>
        <v>0</v>
      </c>
      <c r="F31" s="59"/>
      <c r="G31" s="59"/>
      <c r="H31" s="59"/>
      <c r="I31" s="59"/>
      <c r="J31" s="59"/>
      <c r="K31" s="59"/>
      <c r="L31" s="59"/>
      <c r="M31" s="59"/>
      <c r="N31" s="59"/>
      <c r="O31" s="59"/>
      <c r="P31" s="59"/>
      <c r="Q31" s="59"/>
      <c r="R31" s="59"/>
      <c r="S31" s="59"/>
      <c r="T31" s="59"/>
      <c r="U31" s="59"/>
    </row>
    <row r="32" spans="1:21" x14ac:dyDescent="0.25">
      <c r="A32" s="59"/>
      <c r="B32" s="59"/>
      <c r="C32" s="59"/>
      <c r="D32" s="59"/>
      <c r="E32" s="10">
        <f t="shared" si="1"/>
        <v>0</v>
      </c>
      <c r="F32" s="59"/>
      <c r="G32" s="59"/>
      <c r="H32" s="59"/>
      <c r="I32" s="59"/>
      <c r="J32" s="59"/>
      <c r="K32" s="59"/>
      <c r="L32" s="59"/>
      <c r="M32" s="59"/>
      <c r="N32" s="59"/>
      <c r="O32" s="59"/>
      <c r="P32" s="59"/>
      <c r="Q32" s="59"/>
      <c r="R32" s="59"/>
      <c r="S32" s="59"/>
      <c r="T32" s="59"/>
      <c r="U32" s="59"/>
    </row>
    <row r="33" spans="1:21" x14ac:dyDescent="0.25">
      <c r="A33" s="59"/>
      <c r="B33" s="59"/>
      <c r="C33" s="59"/>
      <c r="D33" s="59"/>
      <c r="E33" s="10">
        <f t="shared" si="1"/>
        <v>0</v>
      </c>
      <c r="F33" s="59"/>
      <c r="G33" s="59"/>
      <c r="H33" s="59"/>
      <c r="I33" s="59"/>
      <c r="J33" s="59"/>
      <c r="K33" s="59"/>
      <c r="L33" s="59"/>
      <c r="M33" s="59"/>
      <c r="N33" s="59"/>
      <c r="O33" s="59"/>
      <c r="P33" s="59"/>
      <c r="Q33" s="59"/>
      <c r="R33" s="59"/>
      <c r="S33" s="59"/>
      <c r="T33" s="59"/>
      <c r="U33" s="59"/>
    </row>
    <row r="34" spans="1:21" x14ac:dyDescent="0.25">
      <c r="A34" s="59"/>
      <c r="B34" s="59"/>
      <c r="C34" s="59"/>
      <c r="D34" s="59"/>
      <c r="E34" s="10">
        <f t="shared" si="1"/>
        <v>0</v>
      </c>
      <c r="F34" s="59"/>
      <c r="G34" s="59"/>
      <c r="H34" s="59"/>
      <c r="I34" s="59"/>
      <c r="J34" s="59"/>
      <c r="K34" s="59"/>
      <c r="L34" s="59"/>
      <c r="M34" s="59"/>
      <c r="N34" s="59"/>
      <c r="O34" s="59"/>
      <c r="P34" s="59"/>
      <c r="Q34" s="59"/>
      <c r="R34" s="59"/>
      <c r="S34" s="59"/>
      <c r="T34" s="59"/>
      <c r="U34" s="59"/>
    </row>
    <row r="35" spans="1:21" x14ac:dyDescent="0.25">
      <c r="A35" s="59"/>
      <c r="B35" s="59"/>
      <c r="C35" s="59"/>
      <c r="D35" s="59"/>
      <c r="E35" s="10">
        <f t="shared" si="1"/>
        <v>0</v>
      </c>
      <c r="F35" s="59"/>
      <c r="G35" s="59"/>
      <c r="H35" s="59"/>
      <c r="I35" s="59"/>
      <c r="J35" s="59"/>
      <c r="K35" s="59"/>
      <c r="L35" s="59"/>
      <c r="M35" s="59"/>
      <c r="N35" s="59"/>
      <c r="O35" s="59"/>
      <c r="P35" s="59"/>
      <c r="Q35" s="59"/>
      <c r="R35" s="59"/>
      <c r="S35" s="59"/>
      <c r="T35" s="59"/>
      <c r="U35" s="59"/>
    </row>
    <row r="36" spans="1:21" x14ac:dyDescent="0.25">
      <c r="A36" s="59"/>
      <c r="B36" s="59"/>
      <c r="C36" s="59"/>
      <c r="D36" s="59"/>
      <c r="E36" s="10">
        <f t="shared" si="1"/>
        <v>0</v>
      </c>
      <c r="F36" s="59"/>
      <c r="G36" s="59"/>
      <c r="H36" s="59"/>
      <c r="I36" s="59"/>
      <c r="J36" s="59"/>
      <c r="K36" s="59"/>
      <c r="L36" s="59"/>
      <c r="M36" s="59"/>
      <c r="N36" s="59"/>
      <c r="O36" s="59"/>
      <c r="P36" s="59"/>
      <c r="Q36" s="59"/>
      <c r="R36" s="59"/>
      <c r="S36" s="59"/>
      <c r="T36" s="59"/>
      <c r="U36" s="59"/>
    </row>
    <row r="37" spans="1:21" x14ac:dyDescent="0.25">
      <c r="A37" s="59"/>
      <c r="B37" s="59"/>
      <c r="C37" s="59"/>
      <c r="D37" s="59"/>
      <c r="E37" s="10">
        <f t="shared" si="1"/>
        <v>0</v>
      </c>
      <c r="F37" s="59"/>
      <c r="G37" s="59"/>
      <c r="H37" s="59"/>
      <c r="I37" s="59"/>
      <c r="J37" s="59"/>
      <c r="K37" s="59"/>
      <c r="L37" s="59"/>
      <c r="M37" s="59"/>
      <c r="N37" s="59"/>
      <c r="O37" s="59"/>
      <c r="P37" s="59"/>
      <c r="Q37" s="59"/>
      <c r="R37" s="59"/>
      <c r="S37" s="59"/>
      <c r="T37" s="59"/>
      <c r="U37" s="59"/>
    </row>
    <row r="38" spans="1:21" x14ac:dyDescent="0.25">
      <c r="A38" s="59"/>
      <c r="B38" s="59"/>
      <c r="C38" s="59"/>
      <c r="D38" s="59"/>
      <c r="E38" s="10">
        <f t="shared" si="1"/>
        <v>0</v>
      </c>
      <c r="F38" s="59"/>
      <c r="G38" s="59"/>
      <c r="H38" s="59"/>
      <c r="I38" s="59"/>
      <c r="J38" s="59"/>
      <c r="K38" s="59"/>
      <c r="L38" s="59"/>
      <c r="M38" s="59"/>
      <c r="N38" s="59"/>
      <c r="O38" s="59"/>
      <c r="P38" s="59"/>
      <c r="Q38" s="59"/>
      <c r="R38" s="59"/>
      <c r="S38" s="59"/>
      <c r="T38" s="59"/>
      <c r="U38" s="59"/>
    </row>
    <row r="39" spans="1:21" x14ac:dyDescent="0.25">
      <c r="A39" s="59"/>
      <c r="B39" s="59"/>
      <c r="C39" s="59"/>
      <c r="D39" s="59"/>
      <c r="E39" s="10">
        <f t="shared" si="1"/>
        <v>0</v>
      </c>
      <c r="F39" s="59"/>
      <c r="G39" s="59"/>
      <c r="H39" s="59"/>
      <c r="I39" s="59"/>
      <c r="J39" s="59"/>
      <c r="K39" s="59"/>
      <c r="L39" s="59"/>
      <c r="M39" s="59"/>
      <c r="N39" s="59"/>
      <c r="O39" s="59"/>
      <c r="P39" s="59"/>
      <c r="Q39" s="59"/>
      <c r="R39" s="59"/>
      <c r="S39" s="59"/>
      <c r="T39" s="59"/>
      <c r="U39" s="59"/>
    </row>
    <row r="40" spans="1:21" x14ac:dyDescent="0.25">
      <c r="A40" s="59"/>
      <c r="B40" s="59"/>
      <c r="C40" s="59"/>
      <c r="D40" s="59"/>
      <c r="E40" s="10">
        <f t="shared" si="1"/>
        <v>0</v>
      </c>
      <c r="F40" s="59"/>
      <c r="G40" s="59"/>
      <c r="H40" s="59"/>
      <c r="I40" s="59"/>
      <c r="J40" s="59"/>
      <c r="K40" s="59"/>
      <c r="L40" s="59"/>
      <c r="M40" s="59"/>
      <c r="N40" s="59"/>
      <c r="O40" s="59"/>
      <c r="P40" s="59"/>
      <c r="Q40" s="59"/>
      <c r="R40" s="59"/>
      <c r="S40" s="59"/>
      <c r="T40" s="59"/>
      <c r="U40" s="59"/>
    </row>
    <row r="41" spans="1:21" x14ac:dyDescent="0.25">
      <c r="A41" s="59"/>
      <c r="B41" s="59"/>
      <c r="C41" s="59"/>
      <c r="D41" s="59"/>
      <c r="E41" s="10">
        <f t="shared" si="1"/>
        <v>0</v>
      </c>
      <c r="F41" s="59"/>
      <c r="G41" s="59"/>
      <c r="H41" s="59"/>
      <c r="I41" s="59"/>
      <c r="J41" s="59"/>
      <c r="K41" s="59"/>
      <c r="L41" s="59"/>
      <c r="M41" s="59"/>
      <c r="N41" s="59"/>
      <c r="O41" s="59"/>
      <c r="P41" s="59"/>
      <c r="Q41" s="59"/>
      <c r="R41" s="59"/>
      <c r="S41" s="59"/>
      <c r="T41" s="59"/>
      <c r="U41" s="59"/>
    </row>
    <row r="42" spans="1:21" x14ac:dyDescent="0.25">
      <c r="A42" s="59"/>
      <c r="B42" s="59"/>
      <c r="C42" s="59"/>
      <c r="D42" s="59"/>
      <c r="E42" s="10">
        <f t="shared" si="1"/>
        <v>0</v>
      </c>
      <c r="F42" s="59"/>
      <c r="G42" s="59"/>
      <c r="H42" s="59"/>
      <c r="I42" s="59"/>
      <c r="J42" s="59"/>
      <c r="K42" s="59"/>
      <c r="L42" s="59"/>
      <c r="M42" s="59"/>
      <c r="N42" s="59"/>
      <c r="O42" s="59"/>
      <c r="P42" s="59"/>
      <c r="Q42" s="59"/>
      <c r="R42" s="59"/>
      <c r="S42" s="59"/>
      <c r="T42" s="59"/>
      <c r="U42" s="59"/>
    </row>
    <row r="43" spans="1:21" x14ac:dyDescent="0.25">
      <c r="A43" s="59"/>
      <c r="B43" s="59"/>
      <c r="C43" s="59"/>
      <c r="D43" s="59"/>
      <c r="E43" s="10">
        <f t="shared" si="1"/>
        <v>0</v>
      </c>
      <c r="F43" s="59"/>
      <c r="G43" s="59"/>
      <c r="H43" s="59"/>
      <c r="I43" s="59"/>
      <c r="J43" s="59"/>
      <c r="K43" s="59"/>
      <c r="L43" s="59"/>
      <c r="M43" s="59"/>
      <c r="N43" s="59"/>
      <c r="O43" s="59"/>
      <c r="P43" s="59"/>
      <c r="Q43" s="59"/>
      <c r="R43" s="59"/>
      <c r="S43" s="59"/>
      <c r="T43" s="59"/>
      <c r="U43" s="59"/>
    </row>
    <row r="44" spans="1:21" x14ac:dyDescent="0.25">
      <c r="A44" s="59"/>
      <c r="B44" s="59"/>
      <c r="C44" s="59"/>
      <c r="D44" s="59"/>
      <c r="E44" s="10">
        <f t="shared" si="1"/>
        <v>0</v>
      </c>
      <c r="F44" s="59"/>
      <c r="G44" s="59"/>
      <c r="H44" s="59"/>
      <c r="I44" s="59"/>
      <c r="J44" s="59"/>
      <c r="K44" s="59"/>
      <c r="L44" s="59"/>
      <c r="M44" s="59"/>
      <c r="N44" s="59"/>
      <c r="O44" s="59"/>
      <c r="P44" s="59"/>
      <c r="Q44" s="59"/>
      <c r="R44" s="59"/>
      <c r="S44" s="59"/>
      <c r="T44" s="59"/>
      <c r="U44" s="59"/>
    </row>
    <row r="45" spans="1:21" x14ac:dyDescent="0.25">
      <c r="A45" s="59"/>
      <c r="B45" s="59"/>
      <c r="C45" s="59"/>
      <c r="D45" s="59"/>
      <c r="E45" s="10">
        <f t="shared" si="1"/>
        <v>0</v>
      </c>
      <c r="F45" s="59"/>
      <c r="G45" s="59"/>
      <c r="H45" s="59"/>
      <c r="I45" s="59"/>
      <c r="J45" s="59"/>
      <c r="K45" s="59"/>
      <c r="L45" s="59"/>
      <c r="M45" s="59"/>
      <c r="N45" s="59"/>
      <c r="O45" s="59"/>
      <c r="P45" s="59"/>
      <c r="Q45" s="59"/>
      <c r="R45" s="59"/>
      <c r="S45" s="59"/>
      <c r="T45" s="59"/>
      <c r="U45" s="59"/>
    </row>
    <row r="46" spans="1:21" x14ac:dyDescent="0.25">
      <c r="A46" s="59"/>
      <c r="B46" s="59"/>
      <c r="C46" s="59"/>
      <c r="D46" s="59"/>
      <c r="E46" s="10">
        <f t="shared" si="1"/>
        <v>0</v>
      </c>
      <c r="F46" s="59"/>
      <c r="G46" s="59"/>
      <c r="H46" s="59"/>
      <c r="I46" s="59"/>
      <c r="J46" s="59"/>
      <c r="K46" s="59"/>
      <c r="L46" s="59"/>
      <c r="M46" s="59"/>
      <c r="N46" s="59"/>
      <c r="O46" s="59"/>
      <c r="P46" s="59"/>
      <c r="Q46" s="59"/>
      <c r="R46" s="59"/>
      <c r="S46" s="59"/>
      <c r="T46" s="59"/>
      <c r="U46" s="59"/>
    </row>
    <row r="47" spans="1:21" x14ac:dyDescent="0.25">
      <c r="A47" s="59"/>
      <c r="B47" s="59"/>
      <c r="C47" s="59"/>
      <c r="D47" s="59"/>
      <c r="E47" s="10">
        <f t="shared" si="1"/>
        <v>0</v>
      </c>
      <c r="F47" s="59"/>
      <c r="G47" s="59"/>
      <c r="H47" s="59"/>
      <c r="I47" s="59"/>
      <c r="J47" s="59"/>
      <c r="K47" s="59"/>
      <c r="L47" s="59"/>
      <c r="M47" s="59"/>
      <c r="N47" s="59"/>
      <c r="O47" s="59"/>
      <c r="P47" s="59"/>
      <c r="Q47" s="59"/>
      <c r="R47" s="59"/>
      <c r="S47" s="59"/>
      <c r="T47" s="59"/>
      <c r="U47" s="59"/>
    </row>
    <row r="48" spans="1:21" x14ac:dyDescent="0.25">
      <c r="A48" s="59"/>
      <c r="B48" s="59"/>
      <c r="C48" s="59"/>
      <c r="D48" s="59"/>
      <c r="E48" s="10">
        <f t="shared" si="1"/>
        <v>0</v>
      </c>
      <c r="F48" s="59"/>
      <c r="G48" s="59"/>
      <c r="H48" s="59"/>
      <c r="I48" s="59"/>
      <c r="J48" s="59"/>
      <c r="K48" s="59"/>
      <c r="L48" s="59"/>
      <c r="M48" s="59"/>
      <c r="N48" s="59"/>
      <c r="O48" s="59"/>
      <c r="P48" s="59"/>
      <c r="Q48" s="59"/>
      <c r="R48" s="59"/>
      <c r="S48" s="59"/>
      <c r="T48" s="59"/>
      <c r="U48" s="59"/>
    </row>
    <row r="49" spans="1:21" x14ac:dyDescent="0.25">
      <c r="A49" s="59"/>
      <c r="B49" s="59"/>
      <c r="C49" s="59"/>
      <c r="D49" s="59"/>
      <c r="E49" s="10">
        <f t="shared" si="1"/>
        <v>0</v>
      </c>
      <c r="F49" s="59"/>
      <c r="G49" s="59"/>
      <c r="H49" s="59"/>
      <c r="I49" s="59"/>
      <c r="J49" s="59"/>
      <c r="K49" s="59"/>
      <c r="L49" s="59"/>
      <c r="M49" s="59"/>
      <c r="N49" s="59"/>
      <c r="O49" s="59"/>
      <c r="P49" s="59"/>
      <c r="Q49" s="59"/>
      <c r="R49" s="59"/>
      <c r="S49" s="59"/>
      <c r="T49" s="59"/>
      <c r="U49" s="59"/>
    </row>
    <row r="50" spans="1:21" x14ac:dyDescent="0.25">
      <c r="A50" s="59"/>
      <c r="B50" s="59"/>
      <c r="C50" s="59"/>
      <c r="D50" s="59"/>
      <c r="E50" s="10">
        <f t="shared" si="1"/>
        <v>0</v>
      </c>
      <c r="F50" s="59"/>
      <c r="G50" s="59"/>
      <c r="H50" s="59"/>
      <c r="I50" s="59"/>
      <c r="J50" s="59"/>
      <c r="K50" s="59"/>
      <c r="L50" s="59"/>
      <c r="M50" s="59"/>
      <c r="N50" s="59"/>
      <c r="O50" s="59"/>
      <c r="P50" s="59"/>
      <c r="Q50" s="59"/>
      <c r="R50" s="59"/>
      <c r="S50" s="59"/>
      <c r="T50" s="59"/>
      <c r="U50" s="59"/>
    </row>
    <row r="51" spans="1:21" x14ac:dyDescent="0.25">
      <c r="A51" s="59"/>
      <c r="B51" s="59"/>
      <c r="C51" s="59"/>
      <c r="D51" s="59"/>
      <c r="E51" s="10">
        <f t="shared" si="1"/>
        <v>0</v>
      </c>
      <c r="F51" s="59"/>
      <c r="G51" s="59"/>
      <c r="H51" s="59"/>
      <c r="I51" s="59"/>
      <c r="J51" s="59"/>
      <c r="K51" s="59"/>
      <c r="L51" s="59"/>
      <c r="M51" s="59"/>
      <c r="N51" s="59"/>
      <c r="O51" s="59"/>
      <c r="P51" s="59"/>
      <c r="Q51" s="59"/>
      <c r="R51" s="59"/>
      <c r="S51" s="59"/>
      <c r="T51" s="59"/>
      <c r="U51" s="59"/>
    </row>
    <row r="52" spans="1:21" x14ac:dyDescent="0.25">
      <c r="A52" s="59"/>
      <c r="B52" s="59"/>
      <c r="C52" s="59"/>
      <c r="D52" s="59"/>
      <c r="E52" s="10">
        <f t="shared" si="1"/>
        <v>0</v>
      </c>
      <c r="F52" s="59"/>
      <c r="G52" s="59"/>
      <c r="H52" s="59"/>
      <c r="I52" s="59"/>
      <c r="J52" s="59"/>
      <c r="K52" s="59"/>
      <c r="L52" s="59"/>
      <c r="M52" s="59"/>
      <c r="N52" s="59"/>
      <c r="O52" s="59"/>
      <c r="P52" s="59"/>
      <c r="Q52" s="59"/>
      <c r="R52" s="59"/>
      <c r="S52" s="59"/>
      <c r="T52" s="59"/>
      <c r="U52" s="59"/>
    </row>
    <row r="53" spans="1:21" x14ac:dyDescent="0.25">
      <c r="A53" s="59"/>
      <c r="B53" s="59"/>
      <c r="C53" s="59"/>
      <c r="D53" s="59"/>
      <c r="E53" s="10">
        <f t="shared" si="1"/>
        <v>0</v>
      </c>
      <c r="F53" s="59"/>
      <c r="G53" s="59"/>
      <c r="H53" s="59"/>
      <c r="I53" s="59"/>
      <c r="J53" s="59"/>
      <c r="K53" s="59"/>
      <c r="L53" s="59"/>
      <c r="M53" s="59"/>
      <c r="N53" s="59"/>
      <c r="O53" s="59"/>
      <c r="P53" s="59"/>
      <c r="Q53" s="59"/>
      <c r="R53" s="59"/>
      <c r="S53" s="59"/>
      <c r="T53" s="59"/>
      <c r="U53" s="59"/>
    </row>
    <row r="54" spans="1:21" x14ac:dyDescent="0.25">
      <c r="A54" s="59"/>
      <c r="B54" s="59"/>
      <c r="C54" s="59"/>
      <c r="D54" s="59"/>
      <c r="E54" s="10">
        <f t="shared" si="1"/>
        <v>0</v>
      </c>
      <c r="F54" s="59"/>
      <c r="G54" s="59"/>
      <c r="H54" s="59"/>
      <c r="I54" s="59"/>
      <c r="J54" s="59"/>
      <c r="K54" s="59"/>
      <c r="L54" s="59"/>
      <c r="M54" s="59"/>
      <c r="N54" s="59"/>
      <c r="O54" s="59"/>
      <c r="P54" s="59"/>
      <c r="Q54" s="59"/>
      <c r="R54" s="59"/>
      <c r="S54" s="59"/>
      <c r="T54" s="59"/>
      <c r="U54" s="59"/>
    </row>
    <row r="55" spans="1:21" x14ac:dyDescent="0.25">
      <c r="A55" s="59"/>
      <c r="B55" s="59"/>
      <c r="C55" s="59"/>
      <c r="D55" s="59"/>
      <c r="E55" s="10">
        <f t="shared" si="1"/>
        <v>0</v>
      </c>
      <c r="F55" s="59"/>
      <c r="G55" s="59"/>
      <c r="H55" s="59"/>
      <c r="I55" s="59"/>
      <c r="J55" s="59"/>
      <c r="K55" s="59"/>
      <c r="L55" s="59"/>
      <c r="M55" s="59"/>
      <c r="N55" s="59"/>
      <c r="O55" s="59"/>
      <c r="P55" s="59"/>
      <c r="Q55" s="59"/>
      <c r="R55" s="59"/>
      <c r="S55" s="59"/>
      <c r="T55" s="59"/>
      <c r="U55" s="59"/>
    </row>
    <row r="56" spans="1:21" x14ac:dyDescent="0.25">
      <c r="A56" s="59"/>
      <c r="B56" s="59"/>
      <c r="C56" s="59"/>
      <c r="D56" s="59"/>
      <c r="E56" s="10">
        <f t="shared" si="1"/>
        <v>0</v>
      </c>
      <c r="F56" s="59"/>
      <c r="G56" s="59"/>
      <c r="H56" s="59"/>
      <c r="I56" s="59"/>
      <c r="J56" s="59"/>
      <c r="K56" s="59"/>
      <c r="L56" s="59"/>
      <c r="M56" s="59"/>
      <c r="N56" s="59"/>
      <c r="O56" s="59"/>
      <c r="P56" s="59"/>
      <c r="Q56" s="59"/>
      <c r="R56" s="59"/>
      <c r="S56" s="59"/>
      <c r="T56" s="59"/>
      <c r="U56" s="59"/>
    </row>
    <row r="57" spans="1:21" x14ac:dyDescent="0.25">
      <c r="A57" s="59"/>
      <c r="B57" s="59"/>
      <c r="C57" s="59"/>
      <c r="D57" s="59"/>
      <c r="E57" s="10">
        <f t="shared" si="1"/>
        <v>0</v>
      </c>
      <c r="F57" s="59"/>
      <c r="G57" s="59"/>
      <c r="H57" s="59"/>
      <c r="I57" s="59"/>
      <c r="J57" s="59"/>
      <c r="K57" s="59"/>
      <c r="L57" s="59"/>
      <c r="M57" s="59"/>
      <c r="N57" s="59"/>
      <c r="O57" s="59"/>
      <c r="P57" s="59"/>
      <c r="Q57" s="59"/>
      <c r="R57" s="59"/>
      <c r="S57" s="59"/>
      <c r="T57" s="59"/>
      <c r="U57" s="59"/>
    </row>
    <row r="58" spans="1:21" x14ac:dyDescent="0.25">
      <c r="A58" s="59"/>
      <c r="B58" s="59"/>
      <c r="C58" s="59"/>
      <c r="D58" s="59"/>
      <c r="E58" s="10">
        <f t="shared" si="1"/>
        <v>0</v>
      </c>
      <c r="F58" s="59"/>
      <c r="G58" s="59"/>
      <c r="H58" s="59"/>
      <c r="I58" s="59"/>
      <c r="J58" s="59"/>
      <c r="K58" s="59"/>
      <c r="L58" s="59"/>
      <c r="M58" s="59"/>
      <c r="N58" s="59"/>
      <c r="O58" s="59"/>
      <c r="P58" s="59"/>
      <c r="Q58" s="59"/>
      <c r="R58" s="59"/>
      <c r="S58" s="59"/>
      <c r="T58" s="59"/>
      <c r="U58" s="59"/>
    </row>
    <row r="59" spans="1:21" x14ac:dyDescent="0.25">
      <c r="A59" s="59"/>
      <c r="B59" s="59"/>
      <c r="C59" s="59"/>
      <c r="D59" s="59"/>
      <c r="E59" s="10">
        <f t="shared" si="1"/>
        <v>0</v>
      </c>
      <c r="F59" s="59"/>
      <c r="G59" s="59"/>
      <c r="H59" s="59"/>
      <c r="I59" s="59"/>
      <c r="J59" s="59"/>
      <c r="K59" s="59"/>
      <c r="L59" s="59"/>
      <c r="M59" s="59"/>
      <c r="N59" s="59"/>
      <c r="O59" s="59"/>
      <c r="P59" s="59"/>
      <c r="Q59" s="59"/>
      <c r="R59" s="59"/>
      <c r="S59" s="59"/>
      <c r="T59" s="59"/>
      <c r="U59" s="59"/>
    </row>
    <row r="60" spans="1:21" x14ac:dyDescent="0.25">
      <c r="A60" s="59"/>
      <c r="B60" s="59"/>
      <c r="C60" s="59"/>
      <c r="D60" s="59"/>
      <c r="E60" s="10">
        <f t="shared" si="1"/>
        <v>0</v>
      </c>
      <c r="F60" s="59"/>
      <c r="G60" s="59"/>
      <c r="H60" s="59"/>
      <c r="I60" s="59"/>
      <c r="J60" s="59"/>
      <c r="K60" s="59"/>
      <c r="L60" s="59"/>
      <c r="M60" s="59"/>
      <c r="N60" s="59"/>
      <c r="O60" s="59"/>
      <c r="P60" s="59"/>
      <c r="Q60" s="59"/>
      <c r="R60" s="59"/>
      <c r="S60" s="59"/>
      <c r="T60" s="59"/>
      <c r="U60" s="59"/>
    </row>
    <row r="61" spans="1:21" x14ac:dyDescent="0.25">
      <c r="A61" s="59"/>
      <c r="B61" s="59"/>
      <c r="C61" s="59"/>
      <c r="D61" s="59"/>
      <c r="E61" s="10">
        <f t="shared" si="1"/>
        <v>0</v>
      </c>
      <c r="F61" s="59"/>
      <c r="G61" s="59"/>
      <c r="H61" s="59"/>
      <c r="I61" s="59"/>
      <c r="J61" s="59"/>
      <c r="K61" s="59"/>
      <c r="L61" s="59"/>
      <c r="M61" s="59"/>
      <c r="N61" s="59"/>
      <c r="O61" s="59"/>
      <c r="P61" s="59"/>
      <c r="Q61" s="59"/>
      <c r="R61" s="59"/>
      <c r="S61" s="59"/>
      <c r="T61" s="59"/>
      <c r="U61" s="59"/>
    </row>
    <row r="62" spans="1:21" x14ac:dyDescent="0.25">
      <c r="A62" s="59"/>
      <c r="B62" s="59"/>
      <c r="C62" s="59"/>
      <c r="D62" s="59"/>
      <c r="E62" s="10">
        <f t="shared" si="1"/>
        <v>0</v>
      </c>
      <c r="F62" s="59"/>
      <c r="G62" s="59"/>
      <c r="H62" s="59"/>
      <c r="I62" s="59"/>
      <c r="J62" s="59"/>
      <c r="K62" s="59"/>
      <c r="L62" s="59"/>
      <c r="M62" s="59"/>
      <c r="N62" s="59"/>
      <c r="O62" s="59"/>
      <c r="P62" s="59"/>
      <c r="Q62" s="59"/>
      <c r="R62" s="59"/>
      <c r="S62" s="59"/>
      <c r="T62" s="59"/>
      <c r="U62" s="59"/>
    </row>
    <row r="63" spans="1:21" x14ac:dyDescent="0.25">
      <c r="A63" s="59"/>
      <c r="B63" s="59"/>
      <c r="C63" s="59"/>
      <c r="D63" s="59"/>
      <c r="E63" s="10">
        <f t="shared" si="1"/>
        <v>0</v>
      </c>
      <c r="F63" s="59"/>
      <c r="G63" s="59"/>
      <c r="H63" s="59"/>
      <c r="I63" s="59"/>
      <c r="J63" s="59"/>
      <c r="K63" s="59"/>
      <c r="L63" s="59"/>
      <c r="M63" s="59"/>
      <c r="N63" s="59"/>
      <c r="O63" s="59"/>
      <c r="P63" s="59"/>
      <c r="Q63" s="59"/>
      <c r="R63" s="59"/>
      <c r="S63" s="59"/>
      <c r="T63" s="59"/>
      <c r="U63" s="59"/>
    </row>
    <row r="64" spans="1:21" x14ac:dyDescent="0.25">
      <c r="A64" s="59"/>
      <c r="B64" s="59"/>
      <c r="C64" s="59"/>
      <c r="D64" s="59"/>
      <c r="E64" s="10">
        <f t="shared" si="1"/>
        <v>0</v>
      </c>
      <c r="F64" s="59"/>
      <c r="G64" s="59"/>
      <c r="H64" s="59"/>
      <c r="I64" s="59"/>
      <c r="J64" s="59"/>
      <c r="K64" s="59"/>
      <c r="L64" s="59"/>
      <c r="M64" s="59"/>
      <c r="N64" s="59"/>
      <c r="O64" s="59"/>
      <c r="P64" s="59"/>
      <c r="Q64" s="59"/>
      <c r="R64" s="59"/>
      <c r="S64" s="59"/>
      <c r="T64" s="59"/>
      <c r="U64" s="59"/>
    </row>
    <row r="65" spans="1:21" x14ac:dyDescent="0.25">
      <c r="A65" s="59"/>
      <c r="B65" s="59"/>
      <c r="C65" s="59"/>
      <c r="D65" s="59"/>
      <c r="E65" s="10">
        <f t="shared" si="1"/>
        <v>0</v>
      </c>
      <c r="F65" s="59"/>
      <c r="G65" s="59"/>
      <c r="H65" s="59"/>
      <c r="I65" s="59"/>
      <c r="J65" s="59"/>
      <c r="K65" s="59"/>
      <c r="L65" s="59"/>
      <c r="M65" s="59"/>
      <c r="N65" s="59"/>
      <c r="O65" s="59"/>
      <c r="P65" s="59"/>
      <c r="Q65" s="59"/>
      <c r="R65" s="59"/>
      <c r="S65" s="59"/>
      <c r="T65" s="59"/>
      <c r="U65" s="59"/>
    </row>
    <row r="66" spans="1:21" x14ac:dyDescent="0.25">
      <c r="A66" s="59"/>
      <c r="B66" s="59"/>
      <c r="C66" s="59"/>
      <c r="D66" s="59"/>
      <c r="E66" s="10">
        <f t="shared" si="1"/>
        <v>0</v>
      </c>
      <c r="F66" s="59"/>
      <c r="G66" s="59"/>
      <c r="H66" s="59"/>
      <c r="I66" s="59"/>
      <c r="J66" s="59"/>
      <c r="K66" s="59"/>
      <c r="L66" s="59"/>
      <c r="M66" s="59"/>
      <c r="N66" s="59"/>
      <c r="O66" s="59"/>
      <c r="P66" s="59"/>
      <c r="Q66" s="59"/>
      <c r="R66" s="59"/>
      <c r="S66" s="59"/>
      <c r="T66" s="59"/>
      <c r="U66" s="59"/>
    </row>
    <row r="67" spans="1:21" x14ac:dyDescent="0.25">
      <c r="A67" s="59"/>
      <c r="B67" s="59"/>
      <c r="C67" s="59"/>
      <c r="D67" s="59"/>
      <c r="E67" s="10">
        <f t="shared" si="1"/>
        <v>0</v>
      </c>
      <c r="F67" s="59"/>
      <c r="G67" s="59"/>
      <c r="H67" s="59"/>
      <c r="I67" s="59"/>
      <c r="J67" s="59"/>
      <c r="K67" s="59"/>
      <c r="L67" s="59"/>
      <c r="M67" s="59"/>
      <c r="N67" s="59"/>
      <c r="O67" s="59"/>
      <c r="P67" s="59"/>
      <c r="Q67" s="59"/>
      <c r="R67" s="59"/>
      <c r="S67" s="59"/>
      <c r="T67" s="59"/>
      <c r="U67" s="59"/>
    </row>
    <row r="68" spans="1:21" x14ac:dyDescent="0.25">
      <c r="A68" s="59"/>
      <c r="B68" s="59"/>
      <c r="C68" s="59"/>
      <c r="D68" s="59"/>
      <c r="E68" s="10">
        <f t="shared" ref="E68:E121" si="2">C68-D68</f>
        <v>0</v>
      </c>
      <c r="F68" s="59"/>
      <c r="G68" s="59"/>
      <c r="H68" s="59"/>
      <c r="I68" s="59"/>
      <c r="J68" s="59"/>
      <c r="K68" s="59"/>
      <c r="L68" s="59"/>
      <c r="M68" s="59"/>
      <c r="N68" s="59"/>
      <c r="O68" s="59"/>
      <c r="P68" s="59"/>
      <c r="Q68" s="59"/>
      <c r="R68" s="59"/>
      <c r="S68" s="59"/>
      <c r="T68" s="59"/>
      <c r="U68" s="59"/>
    </row>
    <row r="69" spans="1:21" x14ac:dyDescent="0.25">
      <c r="A69" s="59"/>
      <c r="B69" s="59"/>
      <c r="C69" s="59"/>
      <c r="D69" s="59"/>
      <c r="E69" s="10">
        <f t="shared" si="2"/>
        <v>0</v>
      </c>
      <c r="F69" s="59"/>
      <c r="G69" s="59"/>
      <c r="H69" s="59"/>
      <c r="I69" s="59"/>
      <c r="J69" s="59"/>
      <c r="K69" s="59"/>
      <c r="L69" s="59"/>
      <c r="M69" s="59"/>
      <c r="N69" s="59"/>
      <c r="O69" s="59"/>
      <c r="P69" s="59"/>
      <c r="Q69" s="59"/>
      <c r="R69" s="59"/>
      <c r="S69" s="59"/>
      <c r="T69" s="59"/>
      <c r="U69" s="59"/>
    </row>
    <row r="70" spans="1:21" x14ac:dyDescent="0.25">
      <c r="A70" s="59"/>
      <c r="B70" s="59"/>
      <c r="C70" s="59"/>
      <c r="D70" s="59"/>
      <c r="E70" s="10">
        <f t="shared" si="2"/>
        <v>0</v>
      </c>
      <c r="F70" s="59"/>
      <c r="G70" s="59"/>
      <c r="H70" s="59"/>
      <c r="I70" s="59"/>
      <c r="J70" s="59"/>
      <c r="K70" s="59"/>
      <c r="L70" s="59"/>
      <c r="M70" s="59"/>
      <c r="N70" s="59"/>
      <c r="O70" s="59"/>
      <c r="P70" s="59"/>
      <c r="Q70" s="59"/>
      <c r="R70" s="59"/>
      <c r="S70" s="59"/>
      <c r="T70" s="59"/>
      <c r="U70" s="59"/>
    </row>
    <row r="71" spans="1:21" x14ac:dyDescent="0.25">
      <c r="A71" s="59"/>
      <c r="B71" s="59"/>
      <c r="C71" s="59"/>
      <c r="D71" s="59"/>
      <c r="E71" s="10">
        <f t="shared" si="2"/>
        <v>0</v>
      </c>
      <c r="F71" s="59"/>
      <c r="G71" s="59"/>
      <c r="H71" s="59"/>
      <c r="I71" s="59"/>
      <c r="J71" s="59"/>
      <c r="K71" s="59"/>
      <c r="L71" s="59"/>
      <c r="M71" s="59"/>
      <c r="N71" s="59"/>
      <c r="O71" s="59"/>
      <c r="P71" s="59"/>
      <c r="Q71" s="59"/>
      <c r="R71" s="59"/>
      <c r="S71" s="59"/>
      <c r="T71" s="59"/>
      <c r="U71" s="59"/>
    </row>
    <row r="72" spans="1:21" x14ac:dyDescent="0.25">
      <c r="A72" s="59"/>
      <c r="B72" s="59"/>
      <c r="C72" s="59"/>
      <c r="D72" s="59"/>
      <c r="E72" s="10">
        <f t="shared" si="2"/>
        <v>0</v>
      </c>
      <c r="F72" s="59"/>
      <c r="G72" s="59"/>
      <c r="H72" s="59"/>
      <c r="I72" s="59"/>
      <c r="J72" s="59"/>
      <c r="K72" s="59"/>
      <c r="L72" s="59"/>
      <c r="M72" s="59"/>
      <c r="N72" s="59"/>
      <c r="O72" s="59"/>
      <c r="P72" s="59"/>
      <c r="Q72" s="59"/>
      <c r="R72" s="59"/>
      <c r="S72" s="59"/>
      <c r="T72" s="59"/>
      <c r="U72" s="59"/>
    </row>
    <row r="73" spans="1:21" x14ac:dyDescent="0.25">
      <c r="A73" s="59"/>
      <c r="B73" s="59"/>
      <c r="C73" s="59"/>
      <c r="D73" s="59"/>
      <c r="E73" s="10">
        <f t="shared" si="2"/>
        <v>0</v>
      </c>
      <c r="F73" s="59"/>
      <c r="G73" s="59"/>
      <c r="H73" s="59"/>
      <c r="I73" s="59"/>
      <c r="J73" s="59"/>
      <c r="K73" s="59"/>
      <c r="L73" s="59"/>
      <c r="M73" s="59"/>
      <c r="N73" s="59"/>
      <c r="O73" s="59"/>
      <c r="P73" s="59"/>
      <c r="Q73" s="59"/>
      <c r="R73" s="59"/>
      <c r="S73" s="59"/>
      <c r="T73" s="59"/>
      <c r="U73" s="59"/>
    </row>
    <row r="74" spans="1:21" x14ac:dyDescent="0.25">
      <c r="A74" s="59"/>
      <c r="B74" s="59"/>
      <c r="C74" s="59"/>
      <c r="D74" s="59"/>
      <c r="E74" s="10">
        <f t="shared" si="2"/>
        <v>0</v>
      </c>
      <c r="F74" s="59"/>
      <c r="G74" s="59"/>
      <c r="H74" s="59"/>
      <c r="I74" s="59"/>
      <c r="J74" s="59"/>
      <c r="K74" s="59"/>
      <c r="L74" s="59"/>
      <c r="M74" s="59"/>
      <c r="N74" s="59"/>
      <c r="O74" s="59"/>
      <c r="P74" s="59"/>
      <c r="Q74" s="59"/>
      <c r="R74" s="59"/>
      <c r="S74" s="59"/>
      <c r="T74" s="59"/>
      <c r="U74" s="59"/>
    </row>
    <row r="75" spans="1:21" x14ac:dyDescent="0.25">
      <c r="A75" s="59"/>
      <c r="B75" s="59"/>
      <c r="C75" s="59"/>
      <c r="D75" s="59"/>
      <c r="E75" s="10">
        <f t="shared" si="2"/>
        <v>0</v>
      </c>
      <c r="F75" s="59"/>
      <c r="G75" s="59"/>
      <c r="H75" s="59"/>
      <c r="I75" s="59"/>
      <c r="J75" s="59"/>
      <c r="K75" s="59"/>
      <c r="L75" s="59"/>
      <c r="M75" s="59"/>
      <c r="N75" s="59"/>
      <c r="O75" s="59"/>
      <c r="P75" s="59"/>
      <c r="Q75" s="59"/>
      <c r="R75" s="59"/>
      <c r="S75" s="59"/>
      <c r="T75" s="59"/>
      <c r="U75" s="59"/>
    </row>
    <row r="76" spans="1:21" x14ac:dyDescent="0.25">
      <c r="A76" s="59"/>
      <c r="B76" s="59"/>
      <c r="C76" s="59"/>
      <c r="D76" s="59"/>
      <c r="E76" s="10">
        <f t="shared" si="2"/>
        <v>0</v>
      </c>
      <c r="F76" s="59"/>
      <c r="G76" s="59"/>
      <c r="H76" s="59"/>
      <c r="I76" s="59"/>
      <c r="J76" s="59"/>
      <c r="K76" s="59"/>
      <c r="L76" s="59"/>
      <c r="M76" s="59"/>
      <c r="N76" s="59"/>
      <c r="O76" s="59"/>
      <c r="P76" s="59"/>
      <c r="Q76" s="59"/>
      <c r="R76" s="59"/>
      <c r="S76" s="59"/>
      <c r="T76" s="59"/>
      <c r="U76" s="59"/>
    </row>
    <row r="77" spans="1:21" x14ac:dyDescent="0.25">
      <c r="A77" s="59"/>
      <c r="B77" s="59"/>
      <c r="C77" s="59"/>
      <c r="D77" s="59"/>
      <c r="E77" s="10">
        <f t="shared" si="2"/>
        <v>0</v>
      </c>
      <c r="F77" s="59"/>
      <c r="G77" s="59"/>
      <c r="H77" s="59"/>
      <c r="I77" s="59"/>
      <c r="J77" s="59"/>
      <c r="K77" s="59"/>
      <c r="L77" s="59"/>
      <c r="M77" s="59"/>
      <c r="N77" s="59"/>
      <c r="O77" s="59"/>
      <c r="P77" s="59"/>
      <c r="Q77" s="59"/>
      <c r="R77" s="59"/>
      <c r="S77" s="59"/>
      <c r="T77" s="59"/>
      <c r="U77" s="59"/>
    </row>
    <row r="78" spans="1:21" x14ac:dyDescent="0.25">
      <c r="A78" s="59"/>
      <c r="B78" s="59"/>
      <c r="C78" s="59"/>
      <c r="D78" s="59"/>
      <c r="E78" s="10">
        <f t="shared" si="2"/>
        <v>0</v>
      </c>
      <c r="F78" s="59"/>
      <c r="G78" s="59"/>
      <c r="H78" s="59"/>
      <c r="I78" s="59"/>
      <c r="J78" s="59"/>
      <c r="K78" s="59"/>
      <c r="L78" s="59"/>
      <c r="M78" s="59"/>
      <c r="N78" s="59"/>
      <c r="O78" s="59"/>
      <c r="P78" s="59"/>
      <c r="Q78" s="59"/>
      <c r="R78" s="59"/>
      <c r="S78" s="59"/>
      <c r="T78" s="59"/>
      <c r="U78" s="59"/>
    </row>
    <row r="79" spans="1:21" x14ac:dyDescent="0.25">
      <c r="A79" s="59"/>
      <c r="B79" s="59"/>
      <c r="C79" s="59"/>
      <c r="D79" s="59"/>
      <c r="E79" s="10">
        <f t="shared" si="2"/>
        <v>0</v>
      </c>
      <c r="F79" s="59"/>
      <c r="G79" s="59"/>
      <c r="H79" s="59"/>
      <c r="I79" s="59"/>
      <c r="J79" s="59"/>
      <c r="K79" s="59"/>
      <c r="L79" s="59"/>
      <c r="M79" s="59"/>
      <c r="N79" s="59"/>
      <c r="O79" s="59"/>
      <c r="P79" s="59"/>
      <c r="Q79" s="59"/>
      <c r="R79" s="59"/>
      <c r="S79" s="59"/>
      <c r="T79" s="59"/>
      <c r="U79" s="59"/>
    </row>
    <row r="80" spans="1:21" x14ac:dyDescent="0.25">
      <c r="A80" s="59"/>
      <c r="B80" s="59"/>
      <c r="C80" s="59"/>
      <c r="D80" s="59"/>
      <c r="E80" s="10">
        <f t="shared" si="2"/>
        <v>0</v>
      </c>
      <c r="F80" s="59"/>
      <c r="G80" s="59"/>
      <c r="H80" s="59"/>
      <c r="I80" s="59"/>
      <c r="J80" s="59"/>
      <c r="K80" s="59"/>
      <c r="L80" s="59"/>
      <c r="M80" s="59"/>
      <c r="N80" s="59"/>
      <c r="O80" s="59"/>
      <c r="P80" s="59"/>
      <c r="Q80" s="59"/>
      <c r="R80" s="59"/>
      <c r="S80" s="59"/>
      <c r="T80" s="59"/>
      <c r="U80" s="59"/>
    </row>
    <row r="81" spans="1:21" x14ac:dyDescent="0.25">
      <c r="A81" s="59"/>
      <c r="B81" s="59"/>
      <c r="C81" s="59"/>
      <c r="D81" s="59"/>
      <c r="E81" s="10">
        <f t="shared" si="2"/>
        <v>0</v>
      </c>
      <c r="F81" s="59"/>
      <c r="G81" s="59"/>
      <c r="H81" s="59"/>
      <c r="I81" s="59"/>
      <c r="J81" s="59"/>
      <c r="K81" s="59"/>
      <c r="L81" s="59"/>
      <c r="M81" s="59"/>
      <c r="N81" s="59"/>
      <c r="O81" s="59"/>
      <c r="P81" s="59"/>
      <c r="Q81" s="59"/>
      <c r="R81" s="59"/>
      <c r="S81" s="59"/>
      <c r="T81" s="59"/>
      <c r="U81" s="59"/>
    </row>
    <row r="82" spans="1:21" x14ac:dyDescent="0.25">
      <c r="A82" s="59"/>
      <c r="B82" s="59"/>
      <c r="C82" s="59"/>
      <c r="D82" s="59"/>
      <c r="E82" s="10">
        <f t="shared" si="2"/>
        <v>0</v>
      </c>
      <c r="F82" s="59"/>
      <c r="G82" s="59"/>
      <c r="H82" s="59"/>
      <c r="I82" s="59"/>
      <c r="J82" s="59"/>
      <c r="K82" s="59"/>
      <c r="L82" s="59"/>
      <c r="M82" s="59"/>
      <c r="N82" s="59"/>
      <c r="O82" s="59"/>
      <c r="P82" s="59"/>
      <c r="Q82" s="59"/>
      <c r="R82" s="59"/>
      <c r="S82" s="59"/>
      <c r="T82" s="59"/>
      <c r="U82" s="59"/>
    </row>
    <row r="83" spans="1:21" x14ac:dyDescent="0.25">
      <c r="A83" s="59"/>
      <c r="B83" s="59"/>
      <c r="C83" s="59"/>
      <c r="D83" s="59"/>
      <c r="E83" s="10">
        <f t="shared" si="2"/>
        <v>0</v>
      </c>
      <c r="F83" s="59"/>
      <c r="G83" s="59"/>
      <c r="H83" s="59"/>
      <c r="I83" s="59"/>
      <c r="J83" s="59"/>
      <c r="K83" s="59"/>
      <c r="L83" s="59"/>
      <c r="M83" s="59"/>
      <c r="N83" s="59"/>
      <c r="O83" s="59"/>
      <c r="P83" s="59"/>
      <c r="Q83" s="59"/>
      <c r="R83" s="59"/>
      <c r="S83" s="59"/>
      <c r="T83" s="59"/>
      <c r="U83" s="59"/>
    </row>
    <row r="84" spans="1:21" x14ac:dyDescent="0.25">
      <c r="A84" s="59"/>
      <c r="B84" s="59"/>
      <c r="C84" s="59"/>
      <c r="D84" s="59"/>
      <c r="E84" s="10">
        <f t="shared" si="2"/>
        <v>0</v>
      </c>
      <c r="F84" s="59"/>
      <c r="G84" s="59"/>
      <c r="H84" s="59"/>
      <c r="I84" s="59"/>
      <c r="J84" s="59"/>
      <c r="K84" s="59"/>
      <c r="L84" s="59"/>
      <c r="M84" s="59"/>
      <c r="N84" s="59"/>
      <c r="O84" s="59"/>
      <c r="P84" s="59"/>
      <c r="Q84" s="59"/>
      <c r="R84" s="59"/>
      <c r="S84" s="59"/>
      <c r="T84" s="59"/>
      <c r="U84" s="59"/>
    </row>
    <row r="85" spans="1:21" x14ac:dyDescent="0.25">
      <c r="A85" s="59"/>
      <c r="B85" s="59"/>
      <c r="C85" s="59"/>
      <c r="D85" s="59"/>
      <c r="E85" s="10">
        <f t="shared" si="2"/>
        <v>0</v>
      </c>
      <c r="F85" s="59"/>
      <c r="G85" s="59"/>
      <c r="H85" s="59"/>
      <c r="I85" s="59"/>
      <c r="J85" s="59"/>
      <c r="K85" s="59"/>
      <c r="L85" s="59"/>
      <c r="M85" s="59"/>
      <c r="N85" s="59"/>
      <c r="O85" s="59"/>
      <c r="P85" s="59"/>
      <c r="Q85" s="59"/>
      <c r="R85" s="59"/>
      <c r="S85" s="59"/>
      <c r="T85" s="59"/>
      <c r="U85" s="59"/>
    </row>
    <row r="86" spans="1:21" x14ac:dyDescent="0.25">
      <c r="A86" s="59"/>
      <c r="B86" s="59"/>
      <c r="C86" s="59"/>
      <c r="D86" s="59"/>
      <c r="E86" s="10">
        <f t="shared" si="2"/>
        <v>0</v>
      </c>
      <c r="F86" s="59"/>
      <c r="G86" s="59"/>
      <c r="H86" s="59"/>
      <c r="I86" s="59"/>
      <c r="J86" s="59"/>
      <c r="K86" s="59"/>
      <c r="L86" s="59"/>
      <c r="M86" s="59"/>
      <c r="N86" s="59"/>
      <c r="O86" s="59"/>
      <c r="P86" s="59"/>
      <c r="Q86" s="59"/>
      <c r="R86" s="59"/>
      <c r="S86" s="59"/>
      <c r="T86" s="59"/>
      <c r="U86" s="59"/>
    </row>
    <row r="87" spans="1:21" x14ac:dyDescent="0.25">
      <c r="A87" s="59"/>
      <c r="B87" s="59"/>
      <c r="C87" s="59"/>
      <c r="D87" s="59"/>
      <c r="E87" s="10">
        <f t="shared" si="2"/>
        <v>0</v>
      </c>
      <c r="F87" s="59"/>
      <c r="G87" s="59"/>
      <c r="H87" s="59"/>
      <c r="I87" s="59"/>
      <c r="J87" s="59"/>
      <c r="K87" s="59"/>
      <c r="L87" s="59"/>
      <c r="M87" s="59"/>
      <c r="N87" s="59"/>
      <c r="O87" s="59"/>
      <c r="P87" s="59"/>
      <c r="Q87" s="59"/>
      <c r="R87" s="59"/>
      <c r="S87" s="59"/>
      <c r="T87" s="59"/>
      <c r="U87" s="59"/>
    </row>
    <row r="88" spans="1:21" x14ac:dyDescent="0.25">
      <c r="A88" s="59"/>
      <c r="B88" s="59"/>
      <c r="C88" s="59"/>
      <c r="D88" s="59"/>
      <c r="E88" s="10">
        <f t="shared" si="2"/>
        <v>0</v>
      </c>
      <c r="F88" s="59"/>
      <c r="G88" s="59"/>
      <c r="H88" s="59"/>
      <c r="I88" s="59"/>
      <c r="J88" s="59"/>
      <c r="K88" s="59"/>
      <c r="L88" s="59"/>
      <c r="M88" s="59"/>
      <c r="N88" s="59"/>
      <c r="O88" s="59"/>
      <c r="P88" s="59"/>
      <c r="Q88" s="59"/>
      <c r="R88" s="59"/>
      <c r="S88" s="59"/>
      <c r="T88" s="59"/>
      <c r="U88" s="59"/>
    </row>
    <row r="89" spans="1:21" x14ac:dyDescent="0.25">
      <c r="A89" s="59"/>
      <c r="B89" s="59"/>
      <c r="C89" s="59"/>
      <c r="D89" s="59"/>
      <c r="E89" s="10">
        <f t="shared" si="2"/>
        <v>0</v>
      </c>
      <c r="F89" s="59"/>
      <c r="G89" s="59"/>
      <c r="H89" s="59"/>
      <c r="I89" s="59"/>
      <c r="J89" s="59"/>
      <c r="K89" s="59"/>
      <c r="L89" s="59"/>
      <c r="M89" s="59"/>
      <c r="N89" s="59"/>
      <c r="O89" s="59"/>
      <c r="P89" s="59"/>
      <c r="Q89" s="59"/>
      <c r="R89" s="59"/>
      <c r="S89" s="59"/>
      <c r="T89" s="59"/>
      <c r="U89" s="59"/>
    </row>
    <row r="90" spans="1:21" x14ac:dyDescent="0.25">
      <c r="A90" s="59"/>
      <c r="B90" s="59"/>
      <c r="C90" s="59"/>
      <c r="D90" s="59"/>
      <c r="E90" s="10">
        <f t="shared" si="2"/>
        <v>0</v>
      </c>
      <c r="F90" s="59"/>
      <c r="G90" s="59"/>
      <c r="H90" s="59"/>
      <c r="I90" s="59"/>
      <c r="J90" s="59"/>
      <c r="K90" s="59"/>
      <c r="L90" s="59"/>
      <c r="M90" s="59"/>
      <c r="N90" s="59"/>
      <c r="O90" s="59"/>
      <c r="P90" s="59"/>
      <c r="Q90" s="59"/>
      <c r="R90" s="59"/>
      <c r="S90" s="59"/>
      <c r="T90" s="59"/>
      <c r="U90" s="59"/>
    </row>
    <row r="91" spans="1:21" x14ac:dyDescent="0.25">
      <c r="A91" s="59"/>
      <c r="B91" s="59"/>
      <c r="C91" s="59"/>
      <c r="D91" s="59"/>
      <c r="E91" s="10">
        <f t="shared" si="2"/>
        <v>0</v>
      </c>
      <c r="F91" s="59"/>
      <c r="G91" s="59"/>
      <c r="H91" s="59"/>
      <c r="I91" s="59"/>
      <c r="J91" s="59"/>
      <c r="K91" s="59"/>
      <c r="L91" s="59"/>
      <c r="M91" s="59"/>
      <c r="N91" s="59"/>
      <c r="O91" s="59"/>
      <c r="P91" s="59"/>
      <c r="Q91" s="59"/>
      <c r="R91" s="59"/>
      <c r="S91" s="59"/>
      <c r="T91" s="59"/>
      <c r="U91" s="59"/>
    </row>
    <row r="92" spans="1:21" x14ac:dyDescent="0.25">
      <c r="A92" s="59"/>
      <c r="B92" s="59"/>
      <c r="C92" s="59"/>
      <c r="D92" s="59"/>
      <c r="E92" s="10">
        <f t="shared" si="2"/>
        <v>0</v>
      </c>
      <c r="F92" s="59"/>
      <c r="G92" s="59"/>
      <c r="H92" s="59"/>
      <c r="I92" s="59"/>
      <c r="J92" s="59"/>
      <c r="K92" s="59"/>
      <c r="L92" s="59"/>
      <c r="M92" s="59"/>
      <c r="N92" s="59"/>
      <c r="O92" s="59"/>
      <c r="P92" s="59"/>
      <c r="Q92" s="59"/>
      <c r="R92" s="59"/>
      <c r="S92" s="59"/>
      <c r="T92" s="59"/>
      <c r="U92" s="59"/>
    </row>
    <row r="93" spans="1:21" x14ac:dyDescent="0.25">
      <c r="A93" s="59"/>
      <c r="B93" s="59"/>
      <c r="C93" s="59"/>
      <c r="D93" s="59"/>
      <c r="E93" s="10">
        <f t="shared" si="2"/>
        <v>0</v>
      </c>
      <c r="F93" s="59"/>
      <c r="G93" s="59"/>
      <c r="H93" s="59"/>
      <c r="I93" s="59"/>
      <c r="J93" s="59"/>
      <c r="K93" s="59"/>
      <c r="L93" s="59"/>
      <c r="M93" s="59"/>
      <c r="N93" s="59"/>
      <c r="O93" s="59"/>
      <c r="P93" s="59"/>
      <c r="Q93" s="59"/>
      <c r="R93" s="59"/>
      <c r="S93" s="59"/>
      <c r="T93" s="59"/>
      <c r="U93" s="59"/>
    </row>
    <row r="94" spans="1:21" x14ac:dyDescent="0.25">
      <c r="A94" s="59"/>
      <c r="B94" s="59"/>
      <c r="C94" s="59"/>
      <c r="D94" s="59"/>
      <c r="E94" s="10">
        <f t="shared" si="2"/>
        <v>0</v>
      </c>
      <c r="F94" s="59"/>
      <c r="G94" s="59"/>
      <c r="H94" s="59"/>
      <c r="I94" s="59"/>
      <c r="J94" s="59"/>
      <c r="K94" s="59"/>
      <c r="L94" s="59"/>
      <c r="M94" s="59"/>
      <c r="N94" s="59"/>
      <c r="O94" s="59"/>
      <c r="P94" s="59"/>
      <c r="Q94" s="59"/>
      <c r="R94" s="59"/>
      <c r="S94" s="59"/>
      <c r="T94" s="59"/>
      <c r="U94" s="59"/>
    </row>
    <row r="95" spans="1:21" x14ac:dyDescent="0.25">
      <c r="A95" s="59"/>
      <c r="B95" s="59"/>
      <c r="C95" s="59"/>
      <c r="D95" s="59"/>
      <c r="E95" s="10">
        <f t="shared" si="2"/>
        <v>0</v>
      </c>
      <c r="F95" s="59"/>
      <c r="G95" s="59"/>
      <c r="H95" s="59"/>
      <c r="I95" s="59"/>
      <c r="J95" s="59"/>
      <c r="K95" s="59"/>
      <c r="L95" s="59"/>
      <c r="M95" s="59"/>
      <c r="N95" s="59"/>
      <c r="O95" s="59"/>
      <c r="P95" s="59"/>
      <c r="Q95" s="59"/>
      <c r="R95" s="59"/>
      <c r="S95" s="59"/>
      <c r="T95" s="59"/>
      <c r="U95" s="59"/>
    </row>
    <row r="96" spans="1:21" x14ac:dyDescent="0.25">
      <c r="A96" s="59"/>
      <c r="B96" s="59"/>
      <c r="C96" s="59"/>
      <c r="D96" s="59"/>
      <c r="E96" s="10">
        <f t="shared" si="2"/>
        <v>0</v>
      </c>
      <c r="F96" s="59"/>
      <c r="G96" s="59"/>
      <c r="H96" s="59"/>
      <c r="I96" s="59"/>
      <c r="J96" s="59"/>
      <c r="K96" s="59"/>
      <c r="L96" s="59"/>
      <c r="M96" s="59"/>
      <c r="N96" s="59"/>
      <c r="O96" s="59"/>
      <c r="P96" s="59"/>
      <c r="Q96" s="59"/>
      <c r="R96" s="59"/>
      <c r="S96" s="59"/>
      <c r="T96" s="59"/>
      <c r="U96" s="59"/>
    </row>
    <row r="97" spans="1:21" x14ac:dyDescent="0.25">
      <c r="A97" s="59"/>
      <c r="B97" s="59"/>
      <c r="C97" s="59"/>
      <c r="D97" s="59"/>
      <c r="E97" s="10">
        <f t="shared" si="2"/>
        <v>0</v>
      </c>
      <c r="F97" s="59"/>
      <c r="G97" s="59"/>
      <c r="H97" s="59"/>
      <c r="I97" s="59"/>
      <c r="J97" s="59"/>
      <c r="K97" s="59"/>
      <c r="L97" s="59"/>
      <c r="M97" s="59"/>
      <c r="N97" s="59"/>
      <c r="O97" s="59"/>
      <c r="P97" s="59"/>
      <c r="Q97" s="59"/>
      <c r="R97" s="59"/>
      <c r="S97" s="59"/>
      <c r="T97" s="59"/>
      <c r="U97" s="59"/>
    </row>
    <row r="98" spans="1:21" x14ac:dyDescent="0.25">
      <c r="A98" s="59"/>
      <c r="B98" s="59"/>
      <c r="C98" s="59"/>
      <c r="D98" s="59"/>
      <c r="E98" s="10">
        <f t="shared" si="2"/>
        <v>0</v>
      </c>
      <c r="F98" s="59"/>
      <c r="G98" s="59"/>
      <c r="H98" s="59"/>
      <c r="I98" s="59"/>
      <c r="J98" s="59"/>
      <c r="K98" s="59"/>
      <c r="L98" s="59"/>
      <c r="M98" s="59"/>
      <c r="N98" s="59"/>
      <c r="O98" s="59"/>
      <c r="P98" s="59"/>
      <c r="Q98" s="59"/>
      <c r="R98" s="59"/>
      <c r="S98" s="59"/>
      <c r="T98" s="59"/>
      <c r="U98" s="59"/>
    </row>
    <row r="99" spans="1:21" x14ac:dyDescent="0.25">
      <c r="A99" s="59"/>
      <c r="B99" s="59"/>
      <c r="C99" s="59"/>
      <c r="D99" s="59"/>
      <c r="E99" s="10">
        <f t="shared" si="2"/>
        <v>0</v>
      </c>
      <c r="F99" s="59"/>
      <c r="G99" s="59"/>
      <c r="H99" s="59"/>
      <c r="I99" s="59"/>
      <c r="J99" s="59"/>
      <c r="K99" s="59"/>
      <c r="L99" s="59"/>
      <c r="M99" s="59"/>
      <c r="N99" s="59"/>
      <c r="O99" s="59"/>
      <c r="P99" s="59"/>
      <c r="Q99" s="59"/>
      <c r="R99" s="59"/>
      <c r="S99" s="59"/>
      <c r="T99" s="59"/>
      <c r="U99" s="59"/>
    </row>
    <row r="100" spans="1:21" x14ac:dyDescent="0.25">
      <c r="A100" s="59"/>
      <c r="B100" s="59"/>
      <c r="C100" s="59"/>
      <c r="D100" s="59"/>
      <c r="E100" s="10">
        <f t="shared" si="2"/>
        <v>0</v>
      </c>
      <c r="F100" s="59"/>
      <c r="G100" s="59"/>
      <c r="H100" s="59"/>
      <c r="I100" s="59"/>
      <c r="J100" s="59"/>
      <c r="K100" s="59"/>
      <c r="L100" s="59"/>
      <c r="M100" s="59"/>
      <c r="N100" s="59"/>
      <c r="O100" s="59"/>
      <c r="P100" s="59"/>
      <c r="Q100" s="59"/>
      <c r="R100" s="59"/>
      <c r="S100" s="59"/>
      <c r="T100" s="59"/>
      <c r="U100" s="59"/>
    </row>
    <row r="101" spans="1:21" x14ac:dyDescent="0.25">
      <c r="A101" s="59"/>
      <c r="B101" s="59"/>
      <c r="C101" s="59"/>
      <c r="D101" s="59"/>
      <c r="E101" s="10">
        <f t="shared" si="2"/>
        <v>0</v>
      </c>
      <c r="F101" s="59"/>
      <c r="G101" s="59"/>
      <c r="H101" s="59"/>
      <c r="I101" s="59"/>
      <c r="J101" s="59"/>
      <c r="K101" s="59"/>
      <c r="L101" s="59"/>
      <c r="M101" s="59"/>
      <c r="N101" s="59"/>
      <c r="O101" s="59"/>
      <c r="P101" s="59"/>
      <c r="Q101" s="59"/>
      <c r="R101" s="59"/>
      <c r="S101" s="59"/>
      <c r="T101" s="59"/>
      <c r="U101" s="59"/>
    </row>
    <row r="102" spans="1:21" x14ac:dyDescent="0.25">
      <c r="A102" s="59"/>
      <c r="B102" s="59"/>
      <c r="C102" s="59"/>
      <c r="D102" s="59"/>
      <c r="E102" s="10">
        <f t="shared" si="2"/>
        <v>0</v>
      </c>
      <c r="F102" s="59"/>
      <c r="G102" s="59"/>
      <c r="H102" s="59"/>
      <c r="I102" s="59"/>
      <c r="J102" s="59"/>
      <c r="K102" s="59"/>
      <c r="L102" s="59"/>
      <c r="M102" s="59"/>
      <c r="N102" s="59"/>
      <c r="O102" s="59"/>
      <c r="P102" s="59"/>
      <c r="Q102" s="59"/>
      <c r="R102" s="59"/>
      <c r="S102" s="59"/>
      <c r="T102" s="59"/>
      <c r="U102" s="59"/>
    </row>
    <row r="103" spans="1:21" x14ac:dyDescent="0.25">
      <c r="A103" s="59"/>
      <c r="B103" s="59"/>
      <c r="C103" s="59"/>
      <c r="D103" s="59"/>
      <c r="E103" s="10">
        <f t="shared" si="2"/>
        <v>0</v>
      </c>
      <c r="F103" s="59"/>
      <c r="G103" s="59"/>
      <c r="H103" s="59"/>
      <c r="I103" s="59"/>
      <c r="J103" s="59"/>
      <c r="K103" s="59"/>
      <c r="L103" s="59"/>
      <c r="M103" s="59"/>
      <c r="N103" s="59"/>
      <c r="O103" s="59"/>
      <c r="P103" s="59"/>
      <c r="Q103" s="59"/>
      <c r="R103" s="59"/>
      <c r="S103" s="59"/>
      <c r="T103" s="59"/>
      <c r="U103" s="59"/>
    </row>
    <row r="104" spans="1:21" x14ac:dyDescent="0.25">
      <c r="A104" s="59"/>
      <c r="B104" s="59"/>
      <c r="C104" s="59"/>
      <c r="D104" s="59"/>
      <c r="E104" s="10">
        <f t="shared" si="2"/>
        <v>0</v>
      </c>
      <c r="F104" s="59"/>
      <c r="G104" s="59"/>
      <c r="H104" s="59"/>
      <c r="I104" s="59"/>
      <c r="J104" s="59"/>
      <c r="K104" s="59"/>
      <c r="L104" s="59"/>
      <c r="M104" s="59"/>
      <c r="N104" s="59"/>
      <c r="O104" s="59"/>
      <c r="P104" s="59"/>
      <c r="Q104" s="59"/>
      <c r="R104" s="59"/>
      <c r="S104" s="59"/>
      <c r="T104" s="59"/>
      <c r="U104" s="59"/>
    </row>
    <row r="105" spans="1:21" x14ac:dyDescent="0.25">
      <c r="A105" s="59"/>
      <c r="B105" s="59"/>
      <c r="C105" s="59"/>
      <c r="D105" s="59"/>
      <c r="E105" s="10">
        <f t="shared" si="2"/>
        <v>0</v>
      </c>
      <c r="F105" s="59"/>
      <c r="G105" s="59"/>
      <c r="H105" s="59"/>
      <c r="I105" s="59"/>
      <c r="J105" s="59"/>
      <c r="K105" s="59"/>
      <c r="L105" s="59"/>
      <c r="M105" s="59"/>
      <c r="N105" s="59"/>
      <c r="O105" s="59"/>
      <c r="P105" s="59"/>
      <c r="Q105" s="59"/>
      <c r="R105" s="59"/>
      <c r="S105" s="59"/>
      <c r="T105" s="59"/>
      <c r="U105" s="59"/>
    </row>
    <row r="106" spans="1:21" x14ac:dyDescent="0.25">
      <c r="A106" s="59"/>
      <c r="B106" s="59"/>
      <c r="C106" s="59"/>
      <c r="D106" s="59"/>
      <c r="E106" s="10">
        <f t="shared" si="2"/>
        <v>0</v>
      </c>
      <c r="F106" s="59"/>
      <c r="G106" s="59"/>
      <c r="H106" s="59"/>
      <c r="I106" s="59"/>
      <c r="J106" s="59"/>
      <c r="K106" s="59"/>
      <c r="L106" s="59"/>
      <c r="M106" s="59"/>
      <c r="N106" s="59"/>
      <c r="O106" s="59"/>
      <c r="P106" s="59"/>
      <c r="Q106" s="59"/>
      <c r="R106" s="59"/>
      <c r="S106" s="59"/>
      <c r="T106" s="59"/>
      <c r="U106" s="59"/>
    </row>
    <row r="107" spans="1:21" x14ac:dyDescent="0.25">
      <c r="A107" s="59"/>
      <c r="B107" s="59"/>
      <c r="C107" s="59"/>
      <c r="D107" s="59"/>
      <c r="E107" s="10">
        <f t="shared" si="2"/>
        <v>0</v>
      </c>
      <c r="F107" s="59"/>
      <c r="G107" s="59"/>
      <c r="H107" s="59"/>
      <c r="I107" s="59"/>
      <c r="J107" s="59"/>
      <c r="K107" s="59"/>
      <c r="L107" s="59"/>
      <c r="M107" s="59"/>
      <c r="N107" s="59"/>
      <c r="O107" s="59"/>
      <c r="P107" s="59"/>
      <c r="Q107" s="59"/>
      <c r="R107" s="59"/>
      <c r="S107" s="59"/>
      <c r="T107" s="59"/>
      <c r="U107" s="59"/>
    </row>
    <row r="108" spans="1:21" x14ac:dyDescent="0.25">
      <c r="A108" s="59"/>
      <c r="B108" s="59"/>
      <c r="C108" s="59"/>
      <c r="D108" s="59"/>
      <c r="E108" s="10">
        <f t="shared" si="2"/>
        <v>0</v>
      </c>
      <c r="F108" s="59"/>
      <c r="G108" s="59"/>
      <c r="H108" s="59"/>
      <c r="I108" s="59"/>
      <c r="J108" s="59"/>
      <c r="K108" s="59"/>
      <c r="L108" s="59"/>
      <c r="M108" s="59"/>
      <c r="N108" s="59"/>
      <c r="O108" s="59"/>
      <c r="P108" s="59"/>
      <c r="Q108" s="59"/>
      <c r="R108" s="59"/>
      <c r="S108" s="59"/>
      <c r="T108" s="59"/>
      <c r="U108" s="59"/>
    </row>
    <row r="109" spans="1:21" x14ac:dyDescent="0.25">
      <c r="A109" s="59"/>
      <c r="B109" s="59"/>
      <c r="C109" s="59"/>
      <c r="D109" s="59"/>
      <c r="E109" s="10">
        <f t="shared" si="2"/>
        <v>0</v>
      </c>
      <c r="F109" s="59"/>
      <c r="G109" s="59"/>
      <c r="H109" s="59"/>
      <c r="I109" s="59"/>
      <c r="J109" s="59"/>
      <c r="K109" s="59"/>
      <c r="L109" s="59"/>
      <c r="M109" s="59"/>
      <c r="N109" s="59"/>
      <c r="O109" s="59"/>
      <c r="P109" s="59"/>
      <c r="Q109" s="59"/>
      <c r="R109" s="59"/>
      <c r="S109" s="59"/>
      <c r="T109" s="59"/>
      <c r="U109" s="59"/>
    </row>
    <row r="110" spans="1:21" x14ac:dyDescent="0.25">
      <c r="A110" s="59"/>
      <c r="B110" s="59"/>
      <c r="C110" s="59"/>
      <c r="D110" s="59"/>
      <c r="E110" s="10">
        <f t="shared" si="2"/>
        <v>0</v>
      </c>
      <c r="F110" s="59"/>
      <c r="G110" s="59"/>
      <c r="H110" s="59"/>
      <c r="I110" s="59"/>
      <c r="J110" s="59"/>
      <c r="K110" s="59"/>
      <c r="L110" s="59"/>
      <c r="M110" s="59"/>
      <c r="N110" s="59"/>
      <c r="O110" s="59"/>
      <c r="P110" s="59"/>
      <c r="Q110" s="59"/>
      <c r="R110" s="59"/>
      <c r="S110" s="59"/>
      <c r="T110" s="59"/>
      <c r="U110" s="59"/>
    </row>
    <row r="111" spans="1:21" x14ac:dyDescent="0.25">
      <c r="A111" s="59"/>
      <c r="B111" s="59"/>
      <c r="C111" s="59"/>
      <c r="D111" s="59"/>
      <c r="E111" s="10">
        <f t="shared" si="2"/>
        <v>0</v>
      </c>
      <c r="F111" s="59"/>
      <c r="G111" s="59"/>
      <c r="H111" s="59"/>
      <c r="I111" s="59"/>
      <c r="J111" s="59"/>
      <c r="K111" s="59"/>
      <c r="L111" s="59"/>
      <c r="M111" s="59"/>
      <c r="N111" s="59"/>
      <c r="O111" s="59"/>
      <c r="P111" s="59"/>
      <c r="Q111" s="59"/>
      <c r="R111" s="59"/>
      <c r="S111" s="59"/>
      <c r="T111" s="59"/>
      <c r="U111" s="59"/>
    </row>
    <row r="112" spans="1:21" x14ac:dyDescent="0.25">
      <c r="A112" s="59"/>
      <c r="B112" s="59"/>
      <c r="C112" s="59"/>
      <c r="D112" s="59"/>
      <c r="E112" s="10">
        <f t="shared" si="2"/>
        <v>0</v>
      </c>
      <c r="F112" s="59"/>
      <c r="G112" s="59"/>
      <c r="H112" s="59"/>
      <c r="I112" s="59"/>
      <c r="J112" s="59"/>
      <c r="K112" s="59"/>
      <c r="L112" s="59"/>
      <c r="M112" s="59"/>
      <c r="N112" s="59"/>
      <c r="O112" s="59"/>
      <c r="P112" s="59"/>
      <c r="Q112" s="59"/>
      <c r="R112" s="59"/>
      <c r="S112" s="59"/>
      <c r="T112" s="59"/>
      <c r="U112" s="59"/>
    </row>
    <row r="113" spans="1:21" x14ac:dyDescent="0.25">
      <c r="A113" s="59"/>
      <c r="B113" s="59"/>
      <c r="C113" s="59"/>
      <c r="D113" s="59"/>
      <c r="E113" s="10">
        <f t="shared" si="2"/>
        <v>0</v>
      </c>
      <c r="F113" s="59"/>
      <c r="G113" s="59"/>
      <c r="H113" s="59"/>
      <c r="I113" s="59"/>
      <c r="J113" s="59"/>
      <c r="K113" s="59"/>
      <c r="L113" s="59"/>
      <c r="M113" s="59"/>
      <c r="N113" s="59"/>
      <c r="O113" s="59"/>
      <c r="P113" s="59"/>
      <c r="Q113" s="59"/>
      <c r="R113" s="59"/>
      <c r="S113" s="59"/>
      <c r="T113" s="59"/>
      <c r="U113" s="59"/>
    </row>
    <row r="114" spans="1:21" x14ac:dyDescent="0.25">
      <c r="A114" s="59"/>
      <c r="B114" s="59"/>
      <c r="C114" s="59"/>
      <c r="D114" s="59"/>
      <c r="E114" s="10">
        <f t="shared" si="2"/>
        <v>0</v>
      </c>
      <c r="F114" s="59"/>
      <c r="G114" s="59"/>
      <c r="H114" s="59"/>
      <c r="I114" s="59"/>
      <c r="J114" s="59"/>
      <c r="K114" s="59"/>
      <c r="L114" s="59"/>
      <c r="M114" s="59"/>
      <c r="N114" s="59"/>
      <c r="O114" s="59"/>
      <c r="P114" s="59"/>
      <c r="Q114" s="59"/>
      <c r="R114" s="59"/>
      <c r="S114" s="59"/>
      <c r="T114" s="59"/>
      <c r="U114" s="59"/>
    </row>
    <row r="115" spans="1:21" x14ac:dyDescent="0.25">
      <c r="A115" s="59"/>
      <c r="B115" s="59"/>
      <c r="C115" s="59"/>
      <c r="D115" s="59"/>
      <c r="E115" s="10">
        <f t="shared" si="2"/>
        <v>0</v>
      </c>
      <c r="F115" s="59"/>
      <c r="G115" s="59"/>
      <c r="H115" s="59"/>
      <c r="I115" s="59"/>
      <c r="J115" s="59"/>
      <c r="K115" s="59"/>
      <c r="L115" s="59"/>
      <c r="M115" s="59"/>
      <c r="N115" s="59"/>
      <c r="O115" s="59"/>
      <c r="P115" s="59"/>
      <c r="Q115" s="59"/>
      <c r="R115" s="59"/>
      <c r="S115" s="59"/>
      <c r="T115" s="59"/>
      <c r="U115" s="59"/>
    </row>
    <row r="116" spans="1:21" x14ac:dyDescent="0.25">
      <c r="A116" s="59"/>
      <c r="B116" s="59"/>
      <c r="C116" s="59"/>
      <c r="D116" s="59"/>
      <c r="E116" s="10">
        <f t="shared" si="2"/>
        <v>0</v>
      </c>
      <c r="F116" s="59"/>
      <c r="G116" s="59"/>
      <c r="H116" s="59"/>
      <c r="I116" s="59"/>
      <c r="J116" s="59"/>
      <c r="K116" s="59"/>
      <c r="L116" s="59"/>
      <c r="M116" s="59"/>
      <c r="N116" s="59"/>
      <c r="O116" s="59"/>
      <c r="P116" s="59"/>
      <c r="Q116" s="59"/>
      <c r="R116" s="59"/>
      <c r="S116" s="59"/>
      <c r="T116" s="59"/>
      <c r="U116" s="59"/>
    </row>
    <row r="117" spans="1:21" x14ac:dyDescent="0.25">
      <c r="A117" s="59"/>
      <c r="B117" s="59"/>
      <c r="C117" s="59"/>
      <c r="D117" s="59"/>
      <c r="E117" s="10">
        <f t="shared" si="2"/>
        <v>0</v>
      </c>
      <c r="F117" s="59"/>
      <c r="G117" s="59"/>
      <c r="H117" s="59"/>
      <c r="I117" s="59"/>
      <c r="J117" s="59"/>
      <c r="K117" s="59"/>
      <c r="L117" s="59"/>
      <c r="M117" s="59"/>
      <c r="N117" s="59"/>
      <c r="O117" s="59"/>
      <c r="P117" s="59"/>
      <c r="Q117" s="59"/>
      <c r="R117" s="59"/>
      <c r="S117" s="59"/>
      <c r="T117" s="59"/>
      <c r="U117" s="59"/>
    </row>
    <row r="118" spans="1:21" x14ac:dyDescent="0.25">
      <c r="A118" s="59"/>
      <c r="B118" s="59"/>
      <c r="C118" s="59"/>
      <c r="D118" s="59"/>
      <c r="E118" s="10">
        <f t="shared" si="2"/>
        <v>0</v>
      </c>
      <c r="F118" s="59"/>
      <c r="G118" s="59"/>
      <c r="H118" s="59"/>
      <c r="I118" s="59"/>
      <c r="J118" s="59"/>
      <c r="K118" s="59"/>
      <c r="L118" s="59"/>
      <c r="M118" s="59"/>
      <c r="N118" s="59"/>
      <c r="O118" s="59"/>
      <c r="P118" s="59"/>
      <c r="Q118" s="59"/>
      <c r="R118" s="59"/>
      <c r="S118" s="59"/>
      <c r="T118" s="59"/>
      <c r="U118" s="59"/>
    </row>
    <row r="119" spans="1:21" x14ac:dyDescent="0.25">
      <c r="A119" s="59"/>
      <c r="B119" s="59"/>
      <c r="C119" s="59"/>
      <c r="D119" s="59"/>
      <c r="E119" s="10">
        <f t="shared" si="2"/>
        <v>0</v>
      </c>
      <c r="F119" s="59"/>
      <c r="G119" s="59"/>
      <c r="H119" s="59"/>
      <c r="I119" s="59"/>
      <c r="J119" s="59"/>
      <c r="K119" s="59"/>
      <c r="L119" s="59"/>
      <c r="M119" s="59"/>
      <c r="N119" s="59"/>
      <c r="O119" s="59"/>
      <c r="P119" s="59"/>
      <c r="Q119" s="59"/>
      <c r="R119" s="59"/>
      <c r="S119" s="59"/>
      <c r="T119" s="59"/>
      <c r="U119" s="59"/>
    </row>
    <row r="120" spans="1:21" x14ac:dyDescent="0.25">
      <c r="A120" s="59"/>
      <c r="B120" s="59"/>
      <c r="C120" s="59"/>
      <c r="D120" s="59"/>
      <c r="E120" s="10">
        <f t="shared" si="2"/>
        <v>0</v>
      </c>
      <c r="F120" s="59"/>
      <c r="G120" s="59"/>
      <c r="H120" s="59"/>
      <c r="I120" s="59"/>
      <c r="J120" s="59"/>
      <c r="K120" s="59"/>
      <c r="L120" s="59"/>
      <c r="M120" s="59"/>
      <c r="N120" s="59"/>
      <c r="O120" s="59"/>
      <c r="P120" s="59"/>
      <c r="Q120" s="59"/>
      <c r="R120" s="59"/>
      <c r="S120" s="59"/>
      <c r="T120" s="59"/>
      <c r="U120" s="59"/>
    </row>
    <row r="121" spans="1:21" x14ac:dyDescent="0.25">
      <c r="A121" s="59"/>
      <c r="B121" s="59"/>
      <c r="C121" s="59"/>
      <c r="D121" s="59"/>
      <c r="E121" s="10">
        <f t="shared" si="2"/>
        <v>0</v>
      </c>
      <c r="F121" s="59"/>
      <c r="G121" s="59"/>
      <c r="H121" s="59"/>
      <c r="I121" s="59"/>
      <c r="J121" s="59"/>
      <c r="K121" s="59"/>
      <c r="L121" s="59"/>
      <c r="M121" s="59"/>
      <c r="N121" s="59"/>
      <c r="O121" s="59"/>
      <c r="P121" s="59"/>
      <c r="Q121" s="59"/>
      <c r="R121" s="59"/>
      <c r="S121" s="59"/>
      <c r="T121" s="59"/>
      <c r="U121" s="59"/>
    </row>
  </sheetData>
  <mergeCells count="2">
    <mergeCell ref="A1:S1"/>
    <mergeCell ref="T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LINA DIAZ</vt:lpstr>
      <vt:lpstr>JACKELINE</vt:lpstr>
      <vt:lpstr>DORIAN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2021-04-27T22:34:37Z</dcterms:modified>
</cp:coreProperties>
</file>