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3\ALCANCE N3\CONSOLIDAD  COLECTIVAS IAAS 2021\"/>
    </mc:Choice>
  </mc:AlternateContent>
  <bookViews>
    <workbookView xWindow="0" yWindow="30" windowWidth="7485" windowHeight="4140" activeTab="2"/>
  </bookViews>
  <sheets>
    <sheet name="Hoja1" sheetId="2" r:id="rId1"/>
    <sheet name="TIPO DE VIGILACIA" sheetId="4" r:id="rId2"/>
    <sheet name="SEGUIMIENTO MES" sheetId="3" r:id="rId3"/>
    <sheet name="evento 354_1" sheetId="1" r:id="rId4"/>
  </sheets>
  <definedNames>
    <definedName name="_xlnm._FilterDatabase" localSheetId="3" hidden="1">'evento 354_1'!$A$1:$AJ$1</definedName>
  </definedNames>
  <calcPr calcId="0"/>
  <pivotCaches>
    <pivotCache cacheId="4" r:id="rId5"/>
  </pivotCaches>
</workbook>
</file>

<file path=xl/sharedStrings.xml><?xml version="1.0" encoding="utf-8"?>
<sst xmlns="http://schemas.openxmlformats.org/spreadsheetml/2006/main" count="727" uniqueCount="299">
  <si>
    <t>mes</t>
  </si>
  <si>
    <t>año</t>
  </si>
  <si>
    <t>cod_pre</t>
  </si>
  <si>
    <t>cod_sub</t>
  </si>
  <si>
    <t>cod_eve</t>
  </si>
  <si>
    <t>num_con</t>
  </si>
  <si>
    <t>fec_not</t>
  </si>
  <si>
    <t>tipos_vigi</t>
  </si>
  <si>
    <t>t_cam_ucia</t>
  </si>
  <si>
    <t>t_dco_ucia</t>
  </si>
  <si>
    <t>t_dcd_ucia</t>
  </si>
  <si>
    <t>pro_o_ucia</t>
  </si>
  <si>
    <t>g_cef_ucia</t>
  </si>
  <si>
    <t>ddd_cef_a</t>
  </si>
  <si>
    <t>g_ert_ucia</t>
  </si>
  <si>
    <t>ddd_ert_a</t>
  </si>
  <si>
    <t>g_mer_ucia</t>
  </si>
  <si>
    <t>ddd_mer_a</t>
  </si>
  <si>
    <t>g_pip_ucia</t>
  </si>
  <si>
    <t>ddd_pip_a</t>
  </si>
  <si>
    <t>g_van_ucia</t>
  </si>
  <si>
    <t>ddd_van_a</t>
  </si>
  <si>
    <t>g_cefe_uci</t>
  </si>
  <si>
    <t>ddd_cefe_a</t>
  </si>
  <si>
    <t>pmd_cam_ucia</t>
  </si>
  <si>
    <t>tt_cam_ucia</t>
  </si>
  <si>
    <t>ajuste</t>
  </si>
  <si>
    <t>fec_aju</t>
  </si>
  <si>
    <t>g_imi_ucia</t>
  </si>
  <si>
    <t>ddd_imi_a</t>
  </si>
  <si>
    <t>nit_upgd</t>
  </si>
  <si>
    <t>nom_eve</t>
  </si>
  <si>
    <t>nom_upgd</t>
  </si>
  <si>
    <t>ndep_notif</t>
  </si>
  <si>
    <t>nmun_notif</t>
  </si>
  <si>
    <t>version</t>
  </si>
  <si>
    <t>1</t>
  </si>
  <si>
    <t>2021</t>
  </si>
  <si>
    <t>6600100217</t>
  </si>
  <si>
    <t>10</t>
  </si>
  <si>
    <t>354</t>
  </si>
  <si>
    <t>62</t>
  </si>
  <si>
    <t>3</t>
  </si>
  <si>
    <t>44</t>
  </si>
  <si>
    <t>1284</t>
  </si>
  <si>
    <t>1364</t>
  </si>
  <si>
    <t>0.941</t>
  </si>
  <si>
    <t>48</t>
  </si>
  <si>
    <t>1.870</t>
  </si>
  <si>
    <t>0</t>
  </si>
  <si>
    <t>0.000</t>
  </si>
  <si>
    <t>388</t>
  </si>
  <si>
    <t>10.08</t>
  </si>
  <si>
    <t>484</t>
  </si>
  <si>
    <t>2.693</t>
  </si>
  <si>
    <t>296</t>
  </si>
  <si>
    <t>11.53</t>
  </si>
  <si>
    <t>7.557</t>
  </si>
  <si>
    <t/>
  </si>
  <si>
    <t>8914800001</t>
  </si>
  <si>
    <t>CONSUMO DE ANTIBIÓTICOS EN EL ÁMBITO HOSPITALARIO</t>
  </si>
  <si>
    <t>CAJA DE COMPENSACION FAMILIAR DE RISARALDA COMFAMI</t>
  </si>
  <si>
    <t>RISARALDA</t>
  </si>
  <si>
    <t>PEREIRA</t>
  </si>
  <si>
    <t>6600100361</t>
  </si>
  <si>
    <t>01</t>
  </si>
  <si>
    <t>57</t>
  </si>
  <si>
    <t>43</t>
  </si>
  <si>
    <t>945</t>
  </si>
  <si>
    <t>0.693</t>
  </si>
  <si>
    <t>27</t>
  </si>
  <si>
    <t>1.461</t>
  </si>
  <si>
    <t>17</t>
  </si>
  <si>
    <t>1.840</t>
  </si>
  <si>
    <t>1042</t>
  </si>
  <si>
    <t>37.60</t>
  </si>
  <si>
    <t>1996</t>
  </si>
  <si>
    <t>15.43</t>
  </si>
  <si>
    <t>375.5</t>
  </si>
  <si>
    <t>20.32</t>
  </si>
  <si>
    <t>442</t>
  </si>
  <si>
    <t>11.96</t>
  </si>
  <si>
    <t>8914099810</t>
  </si>
  <si>
    <t>CLINICA LOS ROSALES</t>
  </si>
  <si>
    <t>6600100663</t>
  </si>
  <si>
    <t>60</t>
  </si>
  <si>
    <t>15</t>
  </si>
  <si>
    <t>294</t>
  </si>
  <si>
    <t>465</t>
  </si>
  <si>
    <t>0.632</t>
  </si>
  <si>
    <t>259</t>
  </si>
  <si>
    <t>29.38</t>
  </si>
  <si>
    <t>153</t>
  </si>
  <si>
    <t>3.719</t>
  </si>
  <si>
    <t>2.892</t>
  </si>
  <si>
    <t>11</t>
  </si>
  <si>
    <t>0.936</t>
  </si>
  <si>
    <t>8010007139</t>
  </si>
  <si>
    <t>ONCOLOGOS DEL OCCIDENTE SA</t>
  </si>
  <si>
    <t>6600100762</t>
  </si>
  <si>
    <t>55</t>
  </si>
  <si>
    <t>586</t>
  </si>
  <si>
    <t>682</t>
  </si>
  <si>
    <t>0.859</t>
  </si>
  <si>
    <t>83</t>
  </si>
  <si>
    <t>2.834</t>
  </si>
  <si>
    <t>355</t>
  </si>
  <si>
    <t>8.080</t>
  </si>
  <si>
    <t>304</t>
  </si>
  <si>
    <t>1.483</t>
  </si>
  <si>
    <t>349</t>
  </si>
  <si>
    <t>11.91</t>
  </si>
  <si>
    <t>258</t>
  </si>
  <si>
    <t>4.404</t>
  </si>
  <si>
    <t>8002312357</t>
  </si>
  <si>
    <t>ESE HOSPITAL UNIVERSITARIO SAN JORGE DE PEREIRA</t>
  </si>
  <si>
    <t>6600100785</t>
  </si>
  <si>
    <t>37</t>
  </si>
  <si>
    <t>7</t>
  </si>
  <si>
    <t>52</t>
  </si>
  <si>
    <t>217</t>
  </si>
  <si>
    <t>0.240</t>
  </si>
  <si>
    <t>27.52</t>
  </si>
  <si>
    <t>136</t>
  </si>
  <si>
    <t>18.65</t>
  </si>
  <si>
    <t>6.720</t>
  </si>
  <si>
    <t>42</t>
  </si>
  <si>
    <t>20.16</t>
  </si>
  <si>
    <t>8914085861</t>
  </si>
  <si>
    <t>LIGA CONTRA EL CANCER SECCIONAL RISARALDA</t>
  </si>
  <si>
    <t>6600101491</t>
  </si>
  <si>
    <t>123</t>
  </si>
  <si>
    <t>16</t>
  </si>
  <si>
    <t>340</t>
  </si>
  <si>
    <t>472</t>
  </si>
  <si>
    <t>0.720</t>
  </si>
  <si>
    <t>8</t>
  </si>
  <si>
    <t>1.120</t>
  </si>
  <si>
    <t>182</t>
  </si>
  <si>
    <t>16.99</t>
  </si>
  <si>
    <t>675</t>
  </si>
  <si>
    <t>13.50</t>
  </si>
  <si>
    <t>46</t>
  </si>
  <si>
    <t>6.440</t>
  </si>
  <si>
    <t>110</t>
  </si>
  <si>
    <t>7.700</t>
  </si>
  <si>
    <t>805024774301</t>
  </si>
  <si>
    <t>DUMIAN MÉDICAL SAS</t>
  </si>
  <si>
    <t>6600101587</t>
  </si>
  <si>
    <t>36</t>
  </si>
  <si>
    <t>13</t>
  </si>
  <si>
    <t>360</t>
  </si>
  <si>
    <t>403</t>
  </si>
  <si>
    <t>0.893</t>
  </si>
  <si>
    <t>5.835</t>
  </si>
  <si>
    <t>0.753</t>
  </si>
  <si>
    <t>371</t>
  </si>
  <si>
    <t>31.03</t>
  </si>
  <si>
    <t>132</t>
  </si>
  <si>
    <t>2.366</t>
  </si>
  <si>
    <t>211</t>
  </si>
  <si>
    <t>26.47</t>
  </si>
  <si>
    <t>70</t>
  </si>
  <si>
    <t>4.391</t>
  </si>
  <si>
    <t>9003420643</t>
  </si>
  <si>
    <t>SOCIEDAD COMERCIALIZADORA DE INSUMOS Y SERVICIOS M</t>
  </si>
  <si>
    <t>6600101736</t>
  </si>
  <si>
    <t>122</t>
  </si>
  <si>
    <t>2</t>
  </si>
  <si>
    <t>9001128209</t>
  </si>
  <si>
    <t>CORPORACIÓN MEDICA SALUD PARA LOS COLOMBIANOS - CM</t>
  </si>
  <si>
    <t>12</t>
  </si>
  <si>
    <t>59</t>
  </si>
  <si>
    <t>1049</t>
  </si>
  <si>
    <t>1337</t>
  </si>
  <si>
    <t>0.785</t>
  </si>
  <si>
    <t>26</t>
  </si>
  <si>
    <t>1.214</t>
  </si>
  <si>
    <t>330</t>
  </si>
  <si>
    <t>10.27</t>
  </si>
  <si>
    <t>408</t>
  </si>
  <si>
    <t>2.722</t>
  </si>
  <si>
    <t>220.5</t>
  </si>
  <si>
    <t>10.30</t>
  </si>
  <si>
    <t>178</t>
  </si>
  <si>
    <t>4.156</t>
  </si>
  <si>
    <t>D</t>
  </si>
  <si>
    <t>63</t>
  </si>
  <si>
    <t>864</t>
  </si>
  <si>
    <t>1232</t>
  </si>
  <si>
    <t>0.701</t>
  </si>
  <si>
    <t>264</t>
  </si>
  <si>
    <t>10.19</t>
  </si>
  <si>
    <t>312</t>
  </si>
  <si>
    <t>2.580</t>
  </si>
  <si>
    <t>204</t>
  </si>
  <si>
    <t>11.81</t>
  </si>
  <si>
    <t>8.568</t>
  </si>
  <si>
    <t>61</t>
  </si>
  <si>
    <t>262</t>
  </si>
  <si>
    <t>420</t>
  </si>
  <si>
    <t>0.624</t>
  </si>
  <si>
    <t>84</t>
  </si>
  <si>
    <t>10.68</t>
  </si>
  <si>
    <t>724.5</t>
  </si>
  <si>
    <t>19.75</t>
  </si>
  <si>
    <t>2.862</t>
  </si>
  <si>
    <t>29</t>
  </si>
  <si>
    <t>2.766</t>
  </si>
  <si>
    <t>58</t>
  </si>
  <si>
    <t>73</t>
  </si>
  <si>
    <t>2.759</t>
  </si>
  <si>
    <t>499</t>
  </si>
  <si>
    <t>12.57</t>
  </si>
  <si>
    <t>245</t>
  </si>
  <si>
    <t>1.323</t>
  </si>
  <si>
    <t>532</t>
  </si>
  <si>
    <t>20.11</t>
  </si>
  <si>
    <t>314</t>
  </si>
  <si>
    <t>5.934</t>
  </si>
  <si>
    <t>38</t>
  </si>
  <si>
    <t>20</t>
  </si>
  <si>
    <t>196</t>
  </si>
  <si>
    <t>0.102</t>
  </si>
  <si>
    <t>65</t>
  </si>
  <si>
    <t>108.4</t>
  </si>
  <si>
    <t>160</t>
  </si>
  <si>
    <t>57.17</t>
  </si>
  <si>
    <t>37.52</t>
  </si>
  <si>
    <t>97</t>
  </si>
  <si>
    <t>121.3</t>
  </si>
  <si>
    <t>124</t>
  </si>
  <si>
    <t>208</t>
  </si>
  <si>
    <t>448</t>
  </si>
  <si>
    <t>0.464</t>
  </si>
  <si>
    <t>82</t>
  </si>
  <si>
    <t>19.72</t>
  </si>
  <si>
    <t>0.</t>
  </si>
  <si>
    <t>128</t>
  </si>
  <si>
    <t>20.53</t>
  </si>
  <si>
    <t>66</t>
  </si>
  <si>
    <t>2.268</t>
  </si>
  <si>
    <t>112</t>
  </si>
  <si>
    <t>26.94</t>
  </si>
  <si>
    <t>125</t>
  </si>
  <si>
    <t>64</t>
  </si>
  <si>
    <t>527</t>
  </si>
  <si>
    <t>0.626</t>
  </si>
  <si>
    <t>28</t>
  </si>
  <si>
    <t>4.244</t>
  </si>
  <si>
    <t>169</t>
  </si>
  <si>
    <t>17.08</t>
  </si>
  <si>
    <t>92</t>
  </si>
  <si>
    <t>1.992</t>
  </si>
  <si>
    <t>69.5</t>
  </si>
  <si>
    <t>10.53</t>
  </si>
  <si>
    <t>105</t>
  </si>
  <si>
    <t>7.957</t>
  </si>
  <si>
    <t>1157</t>
  </si>
  <si>
    <t>1344</t>
  </si>
  <si>
    <t>0.861</t>
  </si>
  <si>
    <t>1.054</t>
  </si>
  <si>
    <t>0.546</t>
  </si>
  <si>
    <t>630</t>
  </si>
  <si>
    <t>16.39</t>
  </si>
  <si>
    <t>856</t>
  </si>
  <si>
    <t>4.772</t>
  </si>
  <si>
    <t>279.5</t>
  </si>
  <si>
    <t>10.91</t>
  </si>
  <si>
    <t>710</t>
  </si>
  <si>
    <t>13.85</t>
  </si>
  <si>
    <t>4.233</t>
  </si>
  <si>
    <t>2.458</t>
  </si>
  <si>
    <t>4.802</t>
  </si>
  <si>
    <t>0.956</t>
  </si>
  <si>
    <t>295</t>
  </si>
  <si>
    <t>10.07</t>
  </si>
  <si>
    <t>119</t>
  </si>
  <si>
    <t>2.031</t>
  </si>
  <si>
    <t>127</t>
  </si>
  <si>
    <t>177</t>
  </si>
  <si>
    <t>620</t>
  </si>
  <si>
    <t>0.285</t>
  </si>
  <si>
    <t>19</t>
  </si>
  <si>
    <t>8.961</t>
  </si>
  <si>
    <t>68</t>
  </si>
  <si>
    <t>21.38</t>
  </si>
  <si>
    <t>369</t>
  </si>
  <si>
    <t>24.86</t>
  </si>
  <si>
    <t>5.5</t>
  </si>
  <si>
    <t>2.594</t>
  </si>
  <si>
    <t>24</t>
  </si>
  <si>
    <t>5.659</t>
  </si>
  <si>
    <t>126</t>
  </si>
  <si>
    <t>(en blanco)</t>
  </si>
  <si>
    <t>Total general</t>
  </si>
  <si>
    <t>j</t>
  </si>
  <si>
    <t>Cuenta de tipos_vigi</t>
  </si>
  <si>
    <t>TIPO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</si>
</sst>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5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NumberFormat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luz" refreshedDate="44302.339067824076" createdVersion="1" refreshedVersion="6" recordCount="21" upgradeOnRefresh="1">
  <cacheSource type="worksheet">
    <worksheetSource ref="A1:AJ65536" sheet="evento 354_1"/>
  </cacheSource>
  <cacheFields count="36">
    <cacheField name="mes" numFmtId="0">
      <sharedItems containsBlank="1" count="5">
        <s v="1"/>
        <s v="12"/>
        <s v="2"/>
        <s v="3"/>
        <m/>
      </sharedItems>
    </cacheField>
    <cacheField name="año" numFmtId="0">
      <sharedItems containsBlank="1"/>
    </cacheField>
    <cacheField name="cod_pre" numFmtId="0">
      <sharedItems containsBlank="1"/>
    </cacheField>
    <cacheField name="cod_sub" numFmtId="0">
      <sharedItems containsBlank="1"/>
    </cacheField>
    <cacheField name="cod_eve" numFmtId="0">
      <sharedItems containsBlank="1"/>
    </cacheField>
    <cacheField name="num_con" numFmtId="0">
      <sharedItems containsBlank="1"/>
    </cacheField>
    <cacheField name="fec_not" numFmtId="0">
      <sharedItems containsNonDate="0" containsDate="1" containsString="0" containsBlank="1" minDate="2021-01-12T00:00:00" maxDate="2021-04-13T00:00:00"/>
    </cacheField>
    <cacheField name="tipos_vigi" numFmtId="0">
      <sharedItems containsBlank="1" count="4">
        <s v="3"/>
        <s v="1"/>
        <s v="2"/>
        <m/>
      </sharedItems>
    </cacheField>
    <cacheField name="t_cam_ucia" numFmtId="0">
      <sharedItems containsBlank="1"/>
    </cacheField>
    <cacheField name="t_dco_ucia" numFmtId="0">
      <sharedItems containsBlank="1"/>
    </cacheField>
    <cacheField name="t_dcd_ucia" numFmtId="0">
      <sharedItems containsBlank="1"/>
    </cacheField>
    <cacheField name="pro_o_ucia" numFmtId="0">
      <sharedItems containsBlank="1"/>
    </cacheField>
    <cacheField name="g_cef_ucia" numFmtId="0">
      <sharedItems containsBlank="1"/>
    </cacheField>
    <cacheField name="ddd_cef_a" numFmtId="0">
      <sharedItems containsBlank="1"/>
    </cacheField>
    <cacheField name="g_ert_ucia" numFmtId="0">
      <sharedItems containsBlank="1"/>
    </cacheField>
    <cacheField name="ddd_ert_a" numFmtId="0">
      <sharedItems containsBlank="1"/>
    </cacheField>
    <cacheField name="g_mer_ucia" numFmtId="0">
      <sharedItems containsBlank="1"/>
    </cacheField>
    <cacheField name="ddd_mer_a" numFmtId="0">
      <sharedItems containsBlank="1"/>
    </cacheField>
    <cacheField name="g_pip_ucia" numFmtId="0">
      <sharedItems containsBlank="1"/>
    </cacheField>
    <cacheField name="ddd_pip_a" numFmtId="0">
      <sharedItems containsBlank="1"/>
    </cacheField>
    <cacheField name="g_van_ucia" numFmtId="0">
      <sharedItems containsBlank="1"/>
    </cacheField>
    <cacheField name="ddd_van_a" numFmtId="0">
      <sharedItems containsBlank="1"/>
    </cacheField>
    <cacheField name="g_cefe_uci" numFmtId="0">
      <sharedItems containsBlank="1"/>
    </cacheField>
    <cacheField name="ddd_cefe_a" numFmtId="0">
      <sharedItems containsBlank="1"/>
    </cacheField>
    <cacheField name="pmd_cam_ucia" numFmtId="0">
      <sharedItems containsString="0" containsBlank="1" containsNumber="1" minValue="6.8380000000000001" maxValue="25.864000000000001"/>
    </cacheField>
    <cacheField name="tt_cam_ucia" numFmtId="0">
      <sharedItems containsString="0" containsBlank="1" containsNumber="1" minValue="15.1" maxValue="15.1"/>
    </cacheField>
    <cacheField name="ajuste" numFmtId="0">
      <sharedItems containsBlank="1"/>
    </cacheField>
    <cacheField name="fec_aju" numFmtId="0">
      <sharedItems containsNonDate="0" containsDate="1" containsString="0" containsBlank="1" minDate="2021-01-26T00:00:00" maxDate="2021-04-13T00:00:00"/>
    </cacheField>
    <cacheField name="g_imi_ucia" numFmtId="0">
      <sharedItems containsBlank="1"/>
    </cacheField>
    <cacheField name="ddd_imi_a" numFmtId="0">
      <sharedItems containsBlank="1"/>
    </cacheField>
    <cacheField name="nit_upgd" numFmtId="0">
      <sharedItems containsBlank="1"/>
    </cacheField>
    <cacheField name="nom_eve" numFmtId="0">
      <sharedItems containsBlank="1"/>
    </cacheField>
    <cacheField name="nom_upgd" numFmtId="0">
      <sharedItems containsBlank="1" count="9">
        <s v="CAJA DE COMPENSACION FAMILIAR DE RISARALDA COMFAMI"/>
        <s v="CLINICA LOS ROSALES"/>
        <s v="ONCOLOGOS DEL OCCIDENTE SA"/>
        <s v="ESE HOSPITAL UNIVERSITARIO SAN JORGE DE PEREIRA"/>
        <s v="LIGA CONTRA EL CANCER SECCIONAL RISARALDA"/>
        <s v="DUMIAN MÉDICAL SAS"/>
        <s v="SOCIEDAD COMERCIALIZADORA DE INSUMOS Y SERVICIOS M"/>
        <s v="CORPORACIÓN MEDICA SALUD PARA LOS COLOMBIANOS - CM"/>
        <m/>
      </sharedItems>
    </cacheField>
    <cacheField name="ndep_notif" numFmtId="0">
      <sharedItems containsBlank="1"/>
    </cacheField>
    <cacheField name="nmun_notif" numFmtId="0">
      <sharedItems containsBlank="1"/>
    </cacheField>
    <cacheField name="vers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2021"/>
    <s v="6600100217"/>
    <s v="10"/>
    <s v="354"/>
    <s v="62"/>
    <d v="2021-02-05T00:00:00"/>
    <x v="0"/>
    <s v="44"/>
    <s v="1284"/>
    <s v="1364"/>
    <s v="0.941"/>
    <s v="48"/>
    <s v="1.870"/>
    <s v="0"/>
    <s v="0.000"/>
    <s v="388"/>
    <s v="10.08"/>
    <s v="484"/>
    <s v="2.693"/>
    <s v="296"/>
    <s v="11.53"/>
    <s v="388"/>
    <s v="7.557"/>
    <n v="23.593"/>
    <n v="15.1"/>
    <s v="0"/>
    <d v="2021-02-05T00:00:00"/>
    <s v=""/>
    <s v=""/>
    <s v="8914800001"/>
    <s v="CONSUMO DE ANTIBIÓTICOS EN EL ÁMBITO HOSPITALARIO"/>
    <x v="0"/>
    <s v="RISARALDA"/>
    <s v="PEREIRA"/>
    <s v=""/>
  </r>
  <r>
    <x v="0"/>
    <s v="2021"/>
    <s v="6600100361"/>
    <s v="01"/>
    <s v="354"/>
    <s v="57"/>
    <d v="2021-02-12T00:00:00"/>
    <x v="0"/>
    <s v="43"/>
    <s v="945"/>
    <s v="1364"/>
    <s v="0.693"/>
    <s v="27"/>
    <s v="1.461"/>
    <s v="17"/>
    <s v="1.840"/>
    <s v="1042"/>
    <s v="37.60"/>
    <s v="1996"/>
    <s v="15.43"/>
    <s v="375.5"/>
    <s v="20.32"/>
    <s v="442"/>
    <s v="11.96"/>
    <n v="19.588999999999999"/>
    <n v="15.1"/>
    <s v="0"/>
    <d v="2021-02-12T00:00:00"/>
    <s v=""/>
    <s v=""/>
    <s v="8914099810"/>
    <s v="CONSUMO DE ANTIBIÓTICOS EN EL ÁMBITO HOSPITALARIO"/>
    <x v="1"/>
    <s v="RISARALDA"/>
    <s v="PEREIRA"/>
    <s v=""/>
  </r>
  <r>
    <x v="0"/>
    <s v="2021"/>
    <s v="6600100663"/>
    <s v="01"/>
    <s v="354"/>
    <s v="60"/>
    <d v="2021-02-18T00:00:00"/>
    <x v="0"/>
    <s v="15"/>
    <s v="294"/>
    <s v="465"/>
    <s v="0.632"/>
    <s v="0"/>
    <s v="0.000"/>
    <s v="0"/>
    <s v="0.000"/>
    <s v="259"/>
    <s v="29.38"/>
    <s v="153"/>
    <s v="3.719"/>
    <s v="17"/>
    <s v="2.892"/>
    <s v="11"/>
    <s v="0.936"/>
    <n v="14.702"/>
    <n v="15.1"/>
    <s v="0"/>
    <d v="2021-02-18T00:00:00"/>
    <s v=""/>
    <s v=""/>
    <s v="8010007139"/>
    <s v="CONSUMO DE ANTIBIÓTICOS EN EL ÁMBITO HOSPITALARIO"/>
    <x v="2"/>
    <s v="RISARALDA"/>
    <s v="PEREIRA"/>
    <s v=""/>
  </r>
  <r>
    <x v="0"/>
    <s v="2021"/>
    <s v="6600100762"/>
    <s v="01"/>
    <s v="354"/>
    <s v="57"/>
    <d v="2021-02-11T00:00:00"/>
    <x v="0"/>
    <s v="55"/>
    <s v="586"/>
    <s v="682"/>
    <s v="0.859"/>
    <s v="83"/>
    <s v="2.834"/>
    <s v="0"/>
    <s v="0.000"/>
    <s v="355"/>
    <s v="8.080"/>
    <s v="304"/>
    <s v="1.483"/>
    <s v="349"/>
    <s v="11.91"/>
    <s v="258"/>
    <s v="4.404"/>
    <n v="25.864000000000001"/>
    <n v="15.1"/>
    <s v="0"/>
    <d v="2021-02-11T00:00:00"/>
    <s v=""/>
    <s v=""/>
    <s v="8002312357"/>
    <s v="CONSUMO DE ANTIBIÓTICOS EN EL ÁMBITO HOSPITALARIO"/>
    <x v="3"/>
    <s v="RISARALDA"/>
    <s v="PEREIRA"/>
    <s v=""/>
  </r>
  <r>
    <x v="0"/>
    <s v="2021"/>
    <s v="6600100785"/>
    <s v="01"/>
    <s v="354"/>
    <s v="37"/>
    <d v="2021-01-22T00:00:00"/>
    <x v="0"/>
    <s v="7"/>
    <s v="52"/>
    <s v="217"/>
    <s v="0.240"/>
    <s v="0"/>
    <s v="0.000"/>
    <s v="0"/>
    <s v="0.000"/>
    <s v="43"/>
    <s v="27.52"/>
    <s v="136"/>
    <s v="18.65"/>
    <s v="7"/>
    <s v="6.720"/>
    <s v="42"/>
    <s v="20.16"/>
    <n v="6.8380000000000001"/>
    <n v="15.1"/>
    <s v="0"/>
    <d v="2021-02-22T00:00:00"/>
    <s v=""/>
    <s v=""/>
    <s v="8914085861"/>
    <s v="CONSUMO DE ANTIBIÓTICOS EN EL ÁMBITO HOSPITALARIO"/>
    <x v="4"/>
    <s v="RISARALDA"/>
    <s v="PEREIRA"/>
    <s v=""/>
  </r>
  <r>
    <x v="0"/>
    <s v="2021"/>
    <s v="6600101491"/>
    <s v="01"/>
    <s v="354"/>
    <s v="123"/>
    <d v="2021-02-09T00:00:00"/>
    <x v="1"/>
    <s v="16"/>
    <s v="340"/>
    <s v="472"/>
    <s v="0.720"/>
    <s v="8"/>
    <s v="1.120"/>
    <s v="0"/>
    <s v="0.000"/>
    <s v="182"/>
    <s v="16.99"/>
    <s v="675"/>
    <s v="13.50"/>
    <s v="46"/>
    <s v="6.440"/>
    <s v="110"/>
    <s v="7.700"/>
    <n v="10.881"/>
    <n v="15.1"/>
    <s v="0"/>
    <d v="2021-02-09T00:00:00"/>
    <s v=""/>
    <s v=""/>
    <s v="805024774301"/>
    <s v="CONSUMO DE ANTIBIÓTICOS EN EL ÁMBITO HOSPITALARIO"/>
    <x v="5"/>
    <s v="RISARALDA"/>
    <s v="PEREIRA"/>
    <s v=""/>
  </r>
  <r>
    <x v="0"/>
    <s v="2021"/>
    <s v="6600101587"/>
    <s v="01"/>
    <s v="354"/>
    <s v="36"/>
    <d v="2021-02-18T00:00:00"/>
    <x v="0"/>
    <s v="13"/>
    <s v="360"/>
    <s v="403"/>
    <s v="0.893"/>
    <s v="42"/>
    <s v="5.835"/>
    <s v="3"/>
    <s v="0.753"/>
    <s v="371"/>
    <s v="31.03"/>
    <s v="132"/>
    <s v="2.366"/>
    <s v="211"/>
    <s v="26.47"/>
    <s v="70"/>
    <s v="4.391"/>
    <n v="13.429"/>
    <n v="15.1"/>
    <s v="0"/>
    <d v="2021-03-01T00:00:00"/>
    <s v=""/>
    <s v=""/>
    <s v="9003420643"/>
    <s v="CONSUMO DE ANTIBIÓTICOS EN EL ÁMBITO HOSPITALARIO"/>
    <x v="6"/>
    <s v="RISARALDA"/>
    <s v="PEREIRA"/>
    <s v=""/>
  </r>
  <r>
    <x v="0"/>
    <s v="2021"/>
    <s v="6600101736"/>
    <s v="01"/>
    <s v="354"/>
    <s v="122"/>
    <d v="2021-02-09T00:00:00"/>
    <x v="2"/>
    <s v=""/>
    <s v=""/>
    <s v=""/>
    <s v=""/>
    <s v=""/>
    <s v=""/>
    <s v=""/>
    <s v=""/>
    <s v=""/>
    <s v=""/>
    <s v=""/>
    <s v=""/>
    <s v=""/>
    <s v=""/>
    <s v=""/>
    <s v=""/>
    <n v="9.7140000000000004"/>
    <n v="15.1"/>
    <s v="0"/>
    <d v="2021-02-09T00:00:00"/>
    <s v=""/>
    <s v=""/>
    <s v="9001128209"/>
    <s v="CONSUMO DE ANTIBIÓTICOS EN EL ÁMBITO HOSPITALARIO"/>
    <x v="7"/>
    <s v="RISARALDA"/>
    <s v="PEREIRA"/>
    <s v=""/>
  </r>
  <r>
    <x v="1"/>
    <s v="2021"/>
    <s v="6600100217"/>
    <s v="10"/>
    <s v="354"/>
    <s v="59"/>
    <d v="2021-01-12T00:00:00"/>
    <x v="0"/>
    <s v="44"/>
    <s v="1049"/>
    <s v="1337"/>
    <s v="0.785"/>
    <s v="26"/>
    <s v="1.214"/>
    <s v="0"/>
    <s v="0.000"/>
    <s v="330"/>
    <s v="10.27"/>
    <s v="408"/>
    <s v="2.722"/>
    <s v="220.5"/>
    <s v="10.30"/>
    <s v="178"/>
    <s v="4.156"/>
    <n v="23.593"/>
    <n v="15.1"/>
    <s v="D"/>
    <d v="2021-01-26T00:00:00"/>
    <s v=""/>
    <s v=""/>
    <s v="8914800001"/>
    <s v="CONSUMO DE ANTIBIÓTICOS EN EL ÁMBITO HOSPITALARIO"/>
    <x v="0"/>
    <s v="RISARALDA"/>
    <s v="PEREIRA"/>
    <s v=""/>
  </r>
  <r>
    <x v="2"/>
    <s v="2021"/>
    <s v="6600100217"/>
    <s v="10"/>
    <s v="354"/>
    <s v="63"/>
    <d v="2021-03-10T00:00:00"/>
    <x v="0"/>
    <s v="44"/>
    <s v="864"/>
    <s v="1232"/>
    <s v="0.701"/>
    <s v="0"/>
    <s v="0.000"/>
    <s v="0"/>
    <s v="0.000"/>
    <s v="264"/>
    <s v="10.19"/>
    <s v="312"/>
    <s v="2.580"/>
    <s v="204"/>
    <s v="11.81"/>
    <s v="296"/>
    <s v="8.568"/>
    <n v="23.593"/>
    <n v="15.1"/>
    <s v="0"/>
    <d v="2021-03-10T00:00:00"/>
    <s v=""/>
    <s v=""/>
    <s v="8914800001"/>
    <s v="CONSUMO DE ANTIBIÓTICOS EN EL ÁMBITO HOSPITALARIO"/>
    <x v="0"/>
    <s v="RISARALDA"/>
    <s v="PEREIRA"/>
    <s v=""/>
  </r>
  <r>
    <x v="2"/>
    <s v="2021"/>
    <s v="6600100663"/>
    <s v="01"/>
    <s v="354"/>
    <s v="61"/>
    <d v="2021-03-09T00:00:00"/>
    <x v="1"/>
    <s v="15"/>
    <s v="262"/>
    <s v="420"/>
    <s v="0.624"/>
    <s v="0"/>
    <s v="0.000"/>
    <s v="0"/>
    <s v="0.000"/>
    <s v="84"/>
    <s v="10.68"/>
    <s v="724.5"/>
    <s v="19.75"/>
    <s v="15"/>
    <s v="2.862"/>
    <s v="29"/>
    <s v="2.766"/>
    <n v="14.702"/>
    <n v="15.1"/>
    <s v="0"/>
    <d v="2021-03-09T00:00:00"/>
    <s v=""/>
    <s v=""/>
    <s v="8010007139"/>
    <s v="CONSUMO DE ANTIBIÓTICOS EN EL ÁMBITO HOSPITALARIO"/>
    <x v="2"/>
    <s v="RISARALDA"/>
    <s v="PEREIRA"/>
    <s v=""/>
  </r>
  <r>
    <x v="2"/>
    <s v="2021"/>
    <s v="6600100762"/>
    <s v="01"/>
    <s v="354"/>
    <s v="58"/>
    <d v="2021-03-08T00:00:00"/>
    <x v="0"/>
    <s v="55"/>
    <s v="586"/>
    <s v="682"/>
    <s v="0.859"/>
    <s v="73"/>
    <s v="2.759"/>
    <s v="0"/>
    <s v="0.000"/>
    <s v="499"/>
    <s v="12.57"/>
    <s v="245"/>
    <s v="1.323"/>
    <s v="532"/>
    <s v="20.11"/>
    <s v="314"/>
    <s v="5.934"/>
    <n v="25.864000000000001"/>
    <n v="15.1"/>
    <s v="0"/>
    <d v="2021-03-12T00:00:00"/>
    <s v=""/>
    <s v=""/>
    <s v="8002312357"/>
    <s v="CONSUMO DE ANTIBIÓTICOS EN EL ÁMBITO HOSPITALARIO"/>
    <x v="3"/>
    <s v="RISARALDA"/>
    <s v="PEREIRA"/>
    <s v=""/>
  </r>
  <r>
    <x v="2"/>
    <s v="2021"/>
    <s v="6600100785"/>
    <s v="01"/>
    <s v="354"/>
    <s v="38"/>
    <d v="2021-03-12T00:00:00"/>
    <x v="0"/>
    <s v="7"/>
    <s v="20"/>
    <s v="196"/>
    <s v="0.102"/>
    <s v="0"/>
    <s v="0.000"/>
    <s v="0"/>
    <s v="0.000"/>
    <s v="65"/>
    <s v="108.4"/>
    <s v="160"/>
    <s v="57.17"/>
    <s v="15"/>
    <s v="37.52"/>
    <s v="97"/>
    <s v="121.3"/>
    <n v="6.8380000000000001"/>
    <n v="15.1"/>
    <s v="0"/>
    <d v="2021-03-18T00:00:00"/>
    <s v=""/>
    <s v=""/>
    <s v="8914085861"/>
    <s v="CONSUMO DE ANTIBIÓTICOS EN EL ÁMBITO HOSPITALARIO"/>
    <x v="4"/>
    <s v="RISARALDA"/>
    <s v="PEREIRA"/>
    <s v=""/>
  </r>
  <r>
    <x v="2"/>
    <s v="2021"/>
    <s v="6600101491"/>
    <s v="01"/>
    <s v="354"/>
    <s v="124"/>
    <d v="2021-03-08T00:00:00"/>
    <x v="1"/>
    <s v="16"/>
    <s v="208"/>
    <s v="448"/>
    <s v="0.464"/>
    <s v="82"/>
    <s v="19.72"/>
    <s v="0."/>
    <s v="0.000"/>
    <s v="128"/>
    <s v="20.53"/>
    <s v="66"/>
    <s v="2.268"/>
    <s v="112"/>
    <s v="26.94"/>
    <s v="0"/>
    <s v="0.000"/>
    <n v="10.881"/>
    <n v="15.1"/>
    <s v="0"/>
    <d v="2021-03-08T00:00:00"/>
    <s v=""/>
    <s v=""/>
    <s v="805024774301"/>
    <s v="CONSUMO DE ANTIBIÓTICOS EN EL ÁMBITO HOSPITALARIO"/>
    <x v="5"/>
    <s v="RISARALDA"/>
    <s v="PEREIRA"/>
    <s v=""/>
  </r>
  <r>
    <x v="2"/>
    <s v="2021"/>
    <s v="6600101736"/>
    <s v="01"/>
    <s v="354"/>
    <s v="125"/>
    <d v="2021-03-08T00:00:00"/>
    <x v="2"/>
    <s v=""/>
    <s v=""/>
    <s v=""/>
    <s v=""/>
    <s v=""/>
    <s v=""/>
    <s v=""/>
    <s v=""/>
    <s v=""/>
    <s v=""/>
    <s v=""/>
    <s v=""/>
    <s v=""/>
    <s v=""/>
    <s v=""/>
    <s v=""/>
    <n v="9.7140000000000004"/>
    <n v="15.1"/>
    <s v="0"/>
    <d v="2021-03-08T00:00:00"/>
    <s v=""/>
    <s v=""/>
    <s v="9001128209"/>
    <s v="CONSUMO DE ANTIBIÓTICOS EN EL ÁMBITO HOSPITALARIO"/>
    <x v="7"/>
    <s v="RISARALDA"/>
    <s v="PEREIRA"/>
    <s v=""/>
  </r>
  <r>
    <x v="3"/>
    <s v="2021"/>
    <s v="6600100217"/>
    <s v="10"/>
    <s v="354"/>
    <s v="64"/>
    <d v="2021-04-09T00:00:00"/>
    <x v="0"/>
    <s v="17"/>
    <s v="330"/>
    <s v="527"/>
    <s v="0.626"/>
    <s v="28"/>
    <s v="4.244"/>
    <s v="0"/>
    <s v="0.000"/>
    <s v="169"/>
    <s v="17.08"/>
    <s v="92"/>
    <s v="1.992"/>
    <s v="69.5"/>
    <s v="10.53"/>
    <s v="105"/>
    <s v="7.957"/>
    <n v="23.593"/>
    <n v="15.1"/>
    <s v="0"/>
    <d v="2021-04-09T00:00:00"/>
    <s v=""/>
    <s v=""/>
    <s v="8914800001"/>
    <s v="CONSUMO DE ANTIBIÓTICOS EN EL ÁMBITO HOSPITALARIO"/>
    <x v="0"/>
    <s v="RISARALDA"/>
    <s v="PEREIRA"/>
    <s v=""/>
  </r>
  <r>
    <x v="3"/>
    <s v="2021"/>
    <s v="6600100361"/>
    <s v="01"/>
    <s v="354"/>
    <s v="59"/>
    <d v="2021-04-09T00:00:00"/>
    <x v="0"/>
    <s v="48"/>
    <s v="1157"/>
    <s v="1344"/>
    <s v="0.861"/>
    <s v="27"/>
    <s v="1.054"/>
    <s v="7"/>
    <s v="0.546"/>
    <s v="630"/>
    <s v="16.39"/>
    <s v="856"/>
    <s v="4.772"/>
    <s v="279.5"/>
    <s v="10.91"/>
    <s v="710"/>
    <s v="13.85"/>
    <n v="19.588999999999999"/>
    <n v="15.1"/>
    <s v="0"/>
    <d v="2021-04-09T00:00:00"/>
    <s v=""/>
    <s v=""/>
    <s v="8914099810"/>
    <s v="CONSUMO DE ANTIBIÓTICOS EN EL ÁMBITO HOSPITALARIO"/>
    <x v="1"/>
    <s v="RISARALDA"/>
    <s v="PEREIRA"/>
    <s v=""/>
  </r>
  <r>
    <x v="3"/>
    <s v="2021"/>
    <s v="6600100762"/>
    <s v="01"/>
    <s v="354"/>
    <s v="59"/>
    <d v="2021-04-07T00:00:00"/>
    <x v="0"/>
    <s v="55"/>
    <s v="586"/>
    <s v="682"/>
    <s v="0.859"/>
    <s v="124"/>
    <s v="4.233"/>
    <s v="36"/>
    <s v="2.458"/>
    <s v="211"/>
    <s v="4.802"/>
    <s v="196"/>
    <s v="0.956"/>
    <s v="295"/>
    <s v="10.07"/>
    <s v="119"/>
    <s v="2.031"/>
    <n v="25.864000000000001"/>
    <n v="15.1"/>
    <s v="0"/>
    <d v="2021-04-07T00:00:00"/>
    <s v=""/>
    <s v=""/>
    <s v="8002312357"/>
    <s v="CONSUMO DE ANTIBIÓTICOS EN EL ÁMBITO HOSPITALARIO"/>
    <x v="3"/>
    <s v="RISARALDA"/>
    <s v="PEREIRA"/>
    <s v=""/>
  </r>
  <r>
    <x v="3"/>
    <s v="2021"/>
    <s v="6600101491"/>
    <s v="01"/>
    <s v="354"/>
    <s v="127"/>
    <d v="2021-04-12T00:00:00"/>
    <x v="1"/>
    <s v="12"/>
    <s v="177"/>
    <s v="620"/>
    <s v="0.285"/>
    <s v="19"/>
    <s v="8.961"/>
    <s v="0"/>
    <s v="0.000"/>
    <s v="68"/>
    <s v="21.38"/>
    <s v="369"/>
    <s v="24.86"/>
    <s v="5.5"/>
    <s v="2.594"/>
    <s v="24"/>
    <s v="5.659"/>
    <n v="10.881"/>
    <n v="15.1"/>
    <s v="0"/>
    <d v="2021-04-12T00:00:00"/>
    <s v=""/>
    <s v=""/>
    <s v="805024774301"/>
    <s v="CONSUMO DE ANTIBIÓTICOS EN EL ÁMBITO HOSPITALARIO"/>
    <x v="5"/>
    <s v="RISARALDA"/>
    <s v="PEREIRA"/>
    <s v=""/>
  </r>
  <r>
    <x v="3"/>
    <s v="2021"/>
    <s v="6600101736"/>
    <s v="01"/>
    <s v="354"/>
    <s v="126"/>
    <d v="2021-04-12T00:00:00"/>
    <x v="2"/>
    <s v=""/>
    <s v=""/>
    <s v=""/>
    <s v=""/>
    <s v=""/>
    <s v=""/>
    <s v=""/>
    <s v=""/>
    <s v=""/>
    <s v=""/>
    <s v=""/>
    <s v=""/>
    <s v=""/>
    <s v=""/>
    <s v=""/>
    <s v=""/>
    <n v="9.7140000000000004"/>
    <n v="15.1"/>
    <s v="0"/>
    <d v="2021-04-12T00:00:00"/>
    <s v=""/>
    <s v=""/>
    <s v="9001128209"/>
    <s v="CONSUMO DE ANTIBIÓTICOS EN EL ÁMBITO HOSPITALARIO"/>
    <x v="7"/>
    <s v="RISARALDA"/>
    <s v="PEREIRA"/>
    <s v=""/>
  </r>
  <r>
    <x v="4"/>
    <m/>
    <m/>
    <m/>
    <m/>
    <m/>
    <m/>
    <x v="3"/>
    <m/>
    <m/>
    <m/>
    <m/>
    <m/>
    <m/>
    <m/>
    <m/>
    <m/>
    <m/>
    <m/>
    <m/>
    <m/>
    <m/>
    <m/>
    <m/>
    <m/>
    <m/>
    <m/>
    <m/>
    <m/>
    <m/>
    <m/>
    <m/>
    <x v="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3:F14" firstHeaderRow="1" firstDataRow="2" firstDataCol="1"/>
  <pivotFields count="36">
    <pivotField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dataField="1" compact="0" outline="0" subtotalTop="0" showAll="0" includeNewItemsInFilter="1">
      <items count="5">
        <item x="1"/>
        <item x="2"/>
        <item x="0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0">
        <item x="0"/>
        <item x="1"/>
        <item x="7"/>
        <item x="5"/>
        <item x="3"/>
        <item x="4"/>
        <item x="2"/>
        <item x="6"/>
        <item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3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tipos_vigi" fld="7" subtotal="count" baseField="32" baseItem="2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F14" sqref="A4:F14"/>
    </sheetView>
  </sheetViews>
  <sheetFormatPr baseColWidth="10" defaultRowHeight="12.75" x14ac:dyDescent="0.2"/>
  <cols>
    <col min="1" max="1" width="59.28515625" customWidth="1"/>
    <col min="2" max="3" width="10.85546875" bestFit="1" customWidth="1"/>
    <col min="4" max="5" width="10.85546875" customWidth="1"/>
    <col min="6" max="6" width="11.5703125" customWidth="1"/>
    <col min="7" max="7" width="10.140625" bestFit="1" customWidth="1"/>
    <col min="8" max="8" width="11.5703125" bestFit="1" customWidth="1"/>
  </cols>
  <sheetData>
    <row r="3" spans="1:6" x14ac:dyDescent="0.2">
      <c r="A3" s="5" t="s">
        <v>297</v>
      </c>
      <c r="B3" s="5" t="s">
        <v>7</v>
      </c>
      <c r="C3" s="3"/>
      <c r="D3" s="3"/>
      <c r="E3" s="3"/>
      <c r="F3" s="4"/>
    </row>
    <row r="4" spans="1:6" x14ac:dyDescent="0.2">
      <c r="A4" s="5" t="s">
        <v>32</v>
      </c>
      <c r="B4" s="2" t="s">
        <v>36</v>
      </c>
      <c r="C4" s="8" t="s">
        <v>168</v>
      </c>
      <c r="D4" s="8" t="s">
        <v>42</v>
      </c>
      <c r="E4" s="8" t="s">
        <v>294</v>
      </c>
      <c r="F4" s="9" t="s">
        <v>295</v>
      </c>
    </row>
    <row r="5" spans="1:6" x14ac:dyDescent="0.2">
      <c r="A5" s="2" t="s">
        <v>61</v>
      </c>
      <c r="B5" s="10"/>
      <c r="C5" s="11"/>
      <c r="D5" s="11">
        <v>4</v>
      </c>
      <c r="E5" s="11"/>
      <c r="F5" s="12">
        <v>4</v>
      </c>
    </row>
    <row r="6" spans="1:6" x14ac:dyDescent="0.2">
      <c r="A6" s="6" t="s">
        <v>83</v>
      </c>
      <c r="B6" s="13"/>
      <c r="C6" s="14"/>
      <c r="D6" s="14">
        <v>2</v>
      </c>
      <c r="E6" s="14"/>
      <c r="F6" s="15">
        <v>2</v>
      </c>
    </row>
    <row r="7" spans="1:6" x14ac:dyDescent="0.2">
      <c r="A7" s="6" t="s">
        <v>170</v>
      </c>
      <c r="B7" s="13"/>
      <c r="C7" s="14">
        <v>3</v>
      </c>
      <c r="D7" s="14"/>
      <c r="E7" s="14"/>
      <c r="F7" s="15">
        <v>3</v>
      </c>
    </row>
    <row r="8" spans="1:6" x14ac:dyDescent="0.2">
      <c r="A8" s="6" t="s">
        <v>147</v>
      </c>
      <c r="B8" s="13">
        <v>3</v>
      </c>
      <c r="C8" s="14"/>
      <c r="D8" s="14"/>
      <c r="E8" s="14"/>
      <c r="F8" s="15">
        <v>3</v>
      </c>
    </row>
    <row r="9" spans="1:6" x14ac:dyDescent="0.2">
      <c r="A9" s="6" t="s">
        <v>115</v>
      </c>
      <c r="B9" s="13"/>
      <c r="C9" s="14"/>
      <c r="D9" s="14">
        <v>3</v>
      </c>
      <c r="E9" s="14"/>
      <c r="F9" s="15">
        <v>3</v>
      </c>
    </row>
    <row r="10" spans="1:6" x14ac:dyDescent="0.2">
      <c r="A10" s="6" t="s">
        <v>129</v>
      </c>
      <c r="B10" s="13"/>
      <c r="C10" s="14"/>
      <c r="D10" s="14">
        <v>2</v>
      </c>
      <c r="E10" s="14"/>
      <c r="F10" s="15">
        <v>2</v>
      </c>
    </row>
    <row r="11" spans="1:6" x14ac:dyDescent="0.2">
      <c r="A11" s="6" t="s">
        <v>98</v>
      </c>
      <c r="B11" s="13">
        <v>1</v>
      </c>
      <c r="C11" s="14"/>
      <c r="D11" s="14">
        <v>1</v>
      </c>
      <c r="E11" s="14"/>
      <c r="F11" s="15">
        <v>2</v>
      </c>
    </row>
    <row r="12" spans="1:6" x14ac:dyDescent="0.2">
      <c r="A12" s="6" t="s">
        <v>165</v>
      </c>
      <c r="B12" s="13"/>
      <c r="C12" s="14"/>
      <c r="D12" s="14">
        <v>1</v>
      </c>
      <c r="E12" s="14"/>
      <c r="F12" s="15">
        <v>1</v>
      </c>
    </row>
    <row r="13" spans="1:6" x14ac:dyDescent="0.2">
      <c r="A13" s="6" t="s">
        <v>294</v>
      </c>
      <c r="B13" s="13"/>
      <c r="C13" s="14"/>
      <c r="D13" s="14"/>
      <c r="E13" s="14"/>
      <c r="F13" s="15"/>
    </row>
    <row r="14" spans="1:6" x14ac:dyDescent="0.2">
      <c r="A14" s="7" t="s">
        <v>295</v>
      </c>
      <c r="B14" s="16">
        <v>4</v>
      </c>
      <c r="C14" s="17">
        <v>3</v>
      </c>
      <c r="D14" s="17">
        <v>13</v>
      </c>
      <c r="E14" s="17"/>
      <c r="F14" s="18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>
      <selection activeCell="B19" sqref="B19"/>
    </sheetView>
  </sheetViews>
  <sheetFormatPr baseColWidth="10" defaultRowHeight="12.75" x14ac:dyDescent="0.2"/>
  <cols>
    <col min="2" max="2" width="58.42578125" customWidth="1"/>
  </cols>
  <sheetData>
    <row r="2" spans="2:7" x14ac:dyDescent="0.2">
      <c r="C2" s="25" t="s">
        <v>298</v>
      </c>
      <c r="D2" s="25"/>
      <c r="E2" s="25"/>
      <c r="F2" s="25"/>
      <c r="G2" s="25"/>
    </row>
    <row r="3" spans="2:7" x14ac:dyDescent="0.2">
      <c r="B3" s="2" t="s">
        <v>32</v>
      </c>
      <c r="C3" s="23" t="s">
        <v>36</v>
      </c>
      <c r="D3" s="26" t="s">
        <v>168</v>
      </c>
      <c r="E3" s="26" t="s">
        <v>42</v>
      </c>
      <c r="F3" s="8" t="s">
        <v>294</v>
      </c>
      <c r="G3" s="33" t="s">
        <v>295</v>
      </c>
    </row>
    <row r="4" spans="2:7" x14ac:dyDescent="0.2">
      <c r="B4" s="2" t="s">
        <v>61</v>
      </c>
      <c r="C4" s="27"/>
      <c r="D4" s="28"/>
      <c r="E4" s="28">
        <v>3</v>
      </c>
      <c r="F4" s="11"/>
      <c r="G4" s="34">
        <v>3</v>
      </c>
    </row>
    <row r="5" spans="2:7" x14ac:dyDescent="0.2">
      <c r="B5" s="6" t="s">
        <v>83</v>
      </c>
      <c r="C5" s="29"/>
      <c r="D5" s="30"/>
      <c r="E5" s="30">
        <v>2</v>
      </c>
      <c r="F5" s="14"/>
      <c r="G5" s="35">
        <v>2</v>
      </c>
    </row>
    <row r="6" spans="2:7" x14ac:dyDescent="0.2">
      <c r="B6" s="6" t="s">
        <v>170</v>
      </c>
      <c r="C6" s="29"/>
      <c r="D6" s="30">
        <v>3</v>
      </c>
      <c r="E6" s="30"/>
      <c r="F6" s="14"/>
      <c r="G6" s="35">
        <v>3</v>
      </c>
    </row>
    <row r="7" spans="2:7" x14ac:dyDescent="0.2">
      <c r="B7" s="6" t="s">
        <v>147</v>
      </c>
      <c r="C7" s="29">
        <v>3</v>
      </c>
      <c r="D7" s="30"/>
      <c r="E7" s="30"/>
      <c r="F7" s="14"/>
      <c r="G7" s="35">
        <v>3</v>
      </c>
    </row>
    <row r="8" spans="2:7" x14ac:dyDescent="0.2">
      <c r="B8" s="6" t="s">
        <v>115</v>
      </c>
      <c r="C8" s="29"/>
      <c r="D8" s="30"/>
      <c r="E8" s="30">
        <v>3</v>
      </c>
      <c r="F8" s="14"/>
      <c r="G8" s="35">
        <v>3</v>
      </c>
    </row>
    <row r="9" spans="2:7" x14ac:dyDescent="0.2">
      <c r="B9" s="6" t="s">
        <v>129</v>
      </c>
      <c r="C9" s="29"/>
      <c r="D9" s="30"/>
      <c r="E9" s="30">
        <v>2</v>
      </c>
      <c r="F9" s="14"/>
      <c r="G9" s="35">
        <v>2</v>
      </c>
    </row>
    <row r="10" spans="2:7" x14ac:dyDescent="0.2">
      <c r="B10" s="6" t="s">
        <v>98</v>
      </c>
      <c r="C10" s="29">
        <v>1</v>
      </c>
      <c r="D10" s="30"/>
      <c r="E10" s="30">
        <v>1</v>
      </c>
      <c r="F10" s="14"/>
      <c r="G10" s="35">
        <v>2</v>
      </c>
    </row>
    <row r="11" spans="2:7" x14ac:dyDescent="0.2">
      <c r="B11" s="6" t="s">
        <v>165</v>
      </c>
      <c r="C11" s="29"/>
      <c r="D11" s="30"/>
      <c r="E11" s="30">
        <v>1</v>
      </c>
      <c r="F11" s="14"/>
      <c r="G11" s="35">
        <v>1</v>
      </c>
    </row>
    <row r="12" spans="2:7" x14ac:dyDescent="0.2">
      <c r="B12" s="6" t="s">
        <v>294</v>
      </c>
      <c r="C12" s="29"/>
      <c r="D12" s="30"/>
      <c r="E12" s="30"/>
      <c r="F12" s="14"/>
      <c r="G12" s="35"/>
    </row>
    <row r="13" spans="2:7" x14ac:dyDescent="0.2">
      <c r="B13" s="7" t="s">
        <v>295</v>
      </c>
      <c r="C13" s="31">
        <v>4</v>
      </c>
      <c r="D13" s="32">
        <v>3</v>
      </c>
      <c r="E13" s="32">
        <v>13</v>
      </c>
      <c r="F13" s="17"/>
      <c r="G13" s="36">
        <v>19</v>
      </c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abSelected="1" workbookViewId="0">
      <selection activeCell="D21" sqref="D21"/>
    </sheetView>
  </sheetViews>
  <sheetFormatPr baseColWidth="10" defaultRowHeight="12.75" x14ac:dyDescent="0.2"/>
  <cols>
    <col min="2" max="2" width="60.140625" customWidth="1"/>
  </cols>
  <sheetData>
    <row r="3" spans="2:6" x14ac:dyDescent="0.2">
      <c r="B3" s="24" t="s">
        <v>32</v>
      </c>
      <c r="C3" s="19" t="s">
        <v>36</v>
      </c>
      <c r="D3" s="19" t="s">
        <v>168</v>
      </c>
      <c r="E3" s="19" t="s">
        <v>42</v>
      </c>
      <c r="F3" s="20" t="s">
        <v>295</v>
      </c>
    </row>
    <row r="4" spans="2:6" x14ac:dyDescent="0.2">
      <c r="B4" s="2" t="s">
        <v>61</v>
      </c>
      <c r="C4" s="21">
        <v>1</v>
      </c>
      <c r="D4" s="21">
        <v>1</v>
      </c>
      <c r="E4" s="21">
        <v>1</v>
      </c>
      <c r="F4" s="21">
        <v>3</v>
      </c>
    </row>
    <row r="5" spans="2:6" x14ac:dyDescent="0.2">
      <c r="B5" s="6" t="s">
        <v>83</v>
      </c>
      <c r="C5" s="21">
        <v>1</v>
      </c>
      <c r="D5" s="22"/>
      <c r="E5" s="21">
        <v>1</v>
      </c>
      <c r="F5" s="21">
        <v>2</v>
      </c>
    </row>
    <row r="6" spans="2:6" x14ac:dyDescent="0.2">
      <c r="B6" s="6" t="s">
        <v>170</v>
      </c>
      <c r="C6" s="21">
        <v>1</v>
      </c>
      <c r="D6" s="21">
        <v>1</v>
      </c>
      <c r="E6" s="21">
        <v>1</v>
      </c>
      <c r="F6" s="21">
        <v>3</v>
      </c>
    </row>
    <row r="7" spans="2:6" x14ac:dyDescent="0.2">
      <c r="B7" s="6" t="s">
        <v>147</v>
      </c>
      <c r="C7" s="21">
        <v>1</v>
      </c>
      <c r="D7" s="21">
        <v>1</v>
      </c>
      <c r="E7" s="21">
        <v>1</v>
      </c>
      <c r="F7" s="21">
        <v>3</v>
      </c>
    </row>
    <row r="8" spans="2:6" x14ac:dyDescent="0.2">
      <c r="B8" s="6" t="s">
        <v>115</v>
      </c>
      <c r="C8" s="21">
        <v>1</v>
      </c>
      <c r="D8" s="21">
        <v>1</v>
      </c>
      <c r="E8" s="21">
        <v>1</v>
      </c>
      <c r="F8" s="21">
        <v>3</v>
      </c>
    </row>
    <row r="9" spans="2:6" x14ac:dyDescent="0.2">
      <c r="B9" s="6" t="s">
        <v>129</v>
      </c>
      <c r="C9" s="21">
        <v>1</v>
      </c>
      <c r="D9" s="21">
        <v>1</v>
      </c>
      <c r="E9" s="22"/>
      <c r="F9" s="21">
        <v>2</v>
      </c>
    </row>
    <row r="10" spans="2:6" x14ac:dyDescent="0.2">
      <c r="B10" s="6" t="s">
        <v>98</v>
      </c>
      <c r="C10" s="21">
        <v>1</v>
      </c>
      <c r="D10" s="21">
        <v>1</v>
      </c>
      <c r="E10" s="22"/>
      <c r="F10" s="21">
        <v>2</v>
      </c>
    </row>
    <row r="11" spans="2:6" x14ac:dyDescent="0.2">
      <c r="B11" s="6" t="s">
        <v>165</v>
      </c>
      <c r="C11" s="21">
        <v>1</v>
      </c>
      <c r="D11" s="21" t="s">
        <v>296</v>
      </c>
      <c r="E11" s="21"/>
      <c r="F11" s="21">
        <v>1</v>
      </c>
    </row>
    <row r="12" spans="2:6" x14ac:dyDescent="0.2">
      <c r="B12" s="6" t="s">
        <v>294</v>
      </c>
      <c r="C12" s="21"/>
      <c r="D12" s="21"/>
      <c r="E12" s="21"/>
      <c r="F12" s="21"/>
    </row>
    <row r="13" spans="2:6" x14ac:dyDescent="0.2">
      <c r="B13" s="7" t="s">
        <v>295</v>
      </c>
      <c r="C13" s="21">
        <v>8</v>
      </c>
      <c r="D13" s="21">
        <v>6</v>
      </c>
      <c r="E13" s="21">
        <v>5</v>
      </c>
      <c r="F13" s="21">
        <v>20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workbookViewId="0">
      <selection sqref="A1:IV65536"/>
    </sheetView>
  </sheetViews>
  <sheetFormatPr baseColWidth="10" defaultRowHeight="12.75" x14ac:dyDescent="0.2"/>
  <cols>
    <col min="33" max="33" width="28.7109375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s="1">
        <v>44232</v>
      </c>
      <c r="H2" t="s">
        <v>42</v>
      </c>
      <c r="I2" t="s">
        <v>43</v>
      </c>
      <c r="J2" t="s">
        <v>44</v>
      </c>
      <c r="K2" t="s">
        <v>45</v>
      </c>
      <c r="L2" t="s">
        <v>46</v>
      </c>
      <c r="M2" t="s">
        <v>47</v>
      </c>
      <c r="N2" t="s">
        <v>48</v>
      </c>
      <c r="O2" t="s">
        <v>49</v>
      </c>
      <c r="P2" t="s">
        <v>50</v>
      </c>
      <c r="Q2" t="s">
        <v>51</v>
      </c>
      <c r="R2" t="s">
        <v>52</v>
      </c>
      <c r="S2" t="s">
        <v>53</v>
      </c>
      <c r="T2" t="s">
        <v>54</v>
      </c>
      <c r="U2" t="s">
        <v>55</v>
      </c>
      <c r="V2" t="s">
        <v>56</v>
      </c>
      <c r="W2" t="s">
        <v>51</v>
      </c>
      <c r="X2" t="s">
        <v>57</v>
      </c>
      <c r="Y2">
        <v>23.593</v>
      </c>
      <c r="Z2">
        <v>15.1</v>
      </c>
      <c r="AA2" t="s">
        <v>49</v>
      </c>
      <c r="AB2" s="1">
        <v>44232</v>
      </c>
      <c r="AC2" t="s">
        <v>58</v>
      </c>
      <c r="AD2" t="s">
        <v>58</v>
      </c>
      <c r="AE2" t="s">
        <v>59</v>
      </c>
      <c r="AF2" t="s">
        <v>60</v>
      </c>
      <c r="AG2" t="s">
        <v>61</v>
      </c>
      <c r="AH2" t="s">
        <v>62</v>
      </c>
      <c r="AI2" t="s">
        <v>63</v>
      </c>
      <c r="AJ2" t="s">
        <v>58</v>
      </c>
    </row>
    <row r="3" spans="1:36" x14ac:dyDescent="0.2">
      <c r="A3" t="s">
        <v>36</v>
      </c>
      <c r="B3" t="s">
        <v>37</v>
      </c>
      <c r="C3" t="s">
        <v>64</v>
      </c>
      <c r="D3" t="s">
        <v>65</v>
      </c>
      <c r="E3" t="s">
        <v>40</v>
      </c>
      <c r="F3" t="s">
        <v>66</v>
      </c>
      <c r="G3" s="1">
        <v>44239</v>
      </c>
      <c r="H3" t="s">
        <v>42</v>
      </c>
      <c r="I3" t="s">
        <v>67</v>
      </c>
      <c r="J3" t="s">
        <v>68</v>
      </c>
      <c r="K3" t="s">
        <v>45</v>
      </c>
      <c r="L3" t="s">
        <v>69</v>
      </c>
      <c r="M3" t="s">
        <v>70</v>
      </c>
      <c r="N3" t="s">
        <v>71</v>
      </c>
      <c r="O3" t="s">
        <v>72</v>
      </c>
      <c r="P3" t="s">
        <v>73</v>
      </c>
      <c r="Q3" t="s">
        <v>74</v>
      </c>
      <c r="R3" t="s">
        <v>75</v>
      </c>
      <c r="S3" t="s">
        <v>76</v>
      </c>
      <c r="T3" t="s">
        <v>77</v>
      </c>
      <c r="U3" t="s">
        <v>78</v>
      </c>
      <c r="V3" t="s">
        <v>79</v>
      </c>
      <c r="W3" t="s">
        <v>80</v>
      </c>
      <c r="X3" t="s">
        <v>81</v>
      </c>
      <c r="Y3">
        <v>19.588999999999999</v>
      </c>
      <c r="Z3">
        <v>15.1</v>
      </c>
      <c r="AA3" t="s">
        <v>49</v>
      </c>
      <c r="AB3" s="1">
        <v>44239</v>
      </c>
      <c r="AC3" t="s">
        <v>58</v>
      </c>
      <c r="AD3" t="s">
        <v>58</v>
      </c>
      <c r="AE3" t="s">
        <v>82</v>
      </c>
      <c r="AF3" t="s">
        <v>60</v>
      </c>
      <c r="AG3" t="s">
        <v>83</v>
      </c>
      <c r="AH3" t="s">
        <v>62</v>
      </c>
      <c r="AI3" t="s">
        <v>63</v>
      </c>
      <c r="AJ3" t="s">
        <v>58</v>
      </c>
    </row>
    <row r="4" spans="1:36" x14ac:dyDescent="0.2">
      <c r="A4" t="s">
        <v>36</v>
      </c>
      <c r="B4" t="s">
        <v>37</v>
      </c>
      <c r="C4" t="s">
        <v>84</v>
      </c>
      <c r="D4" t="s">
        <v>65</v>
      </c>
      <c r="E4" t="s">
        <v>40</v>
      </c>
      <c r="F4" t="s">
        <v>85</v>
      </c>
      <c r="G4" s="1">
        <v>44245</v>
      </c>
      <c r="H4" t="s">
        <v>42</v>
      </c>
      <c r="I4" t="s">
        <v>86</v>
      </c>
      <c r="J4" t="s">
        <v>87</v>
      </c>
      <c r="K4" t="s">
        <v>88</v>
      </c>
      <c r="L4" t="s">
        <v>89</v>
      </c>
      <c r="M4" t="s">
        <v>49</v>
      </c>
      <c r="N4" t="s">
        <v>50</v>
      </c>
      <c r="O4" t="s">
        <v>49</v>
      </c>
      <c r="P4" t="s">
        <v>50</v>
      </c>
      <c r="Q4" t="s">
        <v>90</v>
      </c>
      <c r="R4" t="s">
        <v>91</v>
      </c>
      <c r="S4" t="s">
        <v>92</v>
      </c>
      <c r="T4" t="s">
        <v>93</v>
      </c>
      <c r="U4" t="s">
        <v>72</v>
      </c>
      <c r="V4" t="s">
        <v>94</v>
      </c>
      <c r="W4" t="s">
        <v>95</v>
      </c>
      <c r="X4" t="s">
        <v>96</v>
      </c>
      <c r="Y4">
        <v>14.702</v>
      </c>
      <c r="Z4">
        <v>15.1</v>
      </c>
      <c r="AA4" t="s">
        <v>49</v>
      </c>
      <c r="AB4" s="1">
        <v>44245</v>
      </c>
      <c r="AC4" t="s">
        <v>58</v>
      </c>
      <c r="AD4" t="s">
        <v>58</v>
      </c>
      <c r="AE4" t="s">
        <v>97</v>
      </c>
      <c r="AF4" t="s">
        <v>60</v>
      </c>
      <c r="AG4" t="s">
        <v>98</v>
      </c>
      <c r="AH4" t="s">
        <v>62</v>
      </c>
      <c r="AI4" t="s">
        <v>63</v>
      </c>
      <c r="AJ4" t="s">
        <v>58</v>
      </c>
    </row>
    <row r="5" spans="1:36" x14ac:dyDescent="0.2">
      <c r="A5" t="s">
        <v>36</v>
      </c>
      <c r="B5" t="s">
        <v>37</v>
      </c>
      <c r="C5" t="s">
        <v>99</v>
      </c>
      <c r="D5" t="s">
        <v>65</v>
      </c>
      <c r="E5" t="s">
        <v>40</v>
      </c>
      <c r="F5" t="s">
        <v>66</v>
      </c>
      <c r="G5" s="1">
        <v>44238</v>
      </c>
      <c r="H5" t="s">
        <v>42</v>
      </c>
      <c r="I5" t="s">
        <v>100</v>
      </c>
      <c r="J5" t="s">
        <v>101</v>
      </c>
      <c r="K5" t="s">
        <v>102</v>
      </c>
      <c r="L5" t="s">
        <v>103</v>
      </c>
      <c r="M5" t="s">
        <v>104</v>
      </c>
      <c r="N5" t="s">
        <v>105</v>
      </c>
      <c r="O5" t="s">
        <v>49</v>
      </c>
      <c r="P5" t="s">
        <v>50</v>
      </c>
      <c r="Q5" t="s">
        <v>106</v>
      </c>
      <c r="R5" t="s">
        <v>107</v>
      </c>
      <c r="S5" t="s">
        <v>108</v>
      </c>
      <c r="T5" t="s">
        <v>109</v>
      </c>
      <c r="U5" t="s">
        <v>110</v>
      </c>
      <c r="V5" t="s">
        <v>111</v>
      </c>
      <c r="W5" t="s">
        <v>112</v>
      </c>
      <c r="X5" t="s">
        <v>113</v>
      </c>
      <c r="Y5">
        <v>25.864000000000001</v>
      </c>
      <c r="Z5">
        <v>15.1</v>
      </c>
      <c r="AA5" t="s">
        <v>49</v>
      </c>
      <c r="AB5" s="1">
        <v>44238</v>
      </c>
      <c r="AC5" t="s">
        <v>58</v>
      </c>
      <c r="AD5" t="s">
        <v>58</v>
      </c>
      <c r="AE5" t="s">
        <v>114</v>
      </c>
      <c r="AF5" t="s">
        <v>60</v>
      </c>
      <c r="AG5" t="s">
        <v>115</v>
      </c>
      <c r="AH5" t="s">
        <v>62</v>
      </c>
      <c r="AI5" t="s">
        <v>63</v>
      </c>
      <c r="AJ5" t="s">
        <v>58</v>
      </c>
    </row>
    <row r="6" spans="1:36" x14ac:dyDescent="0.2">
      <c r="A6" t="s">
        <v>36</v>
      </c>
      <c r="B6" t="s">
        <v>37</v>
      </c>
      <c r="C6" t="s">
        <v>116</v>
      </c>
      <c r="D6" t="s">
        <v>65</v>
      </c>
      <c r="E6" t="s">
        <v>40</v>
      </c>
      <c r="F6" t="s">
        <v>117</v>
      </c>
      <c r="G6" s="1">
        <v>44218</v>
      </c>
      <c r="H6" t="s">
        <v>42</v>
      </c>
      <c r="I6" t="s">
        <v>118</v>
      </c>
      <c r="J6" t="s">
        <v>119</v>
      </c>
      <c r="K6" t="s">
        <v>120</v>
      </c>
      <c r="L6" t="s">
        <v>121</v>
      </c>
      <c r="M6" t="s">
        <v>49</v>
      </c>
      <c r="N6" t="s">
        <v>50</v>
      </c>
      <c r="O6" t="s">
        <v>49</v>
      </c>
      <c r="P6" t="s">
        <v>50</v>
      </c>
      <c r="Q6" t="s">
        <v>67</v>
      </c>
      <c r="R6" t="s">
        <v>122</v>
      </c>
      <c r="S6" t="s">
        <v>123</v>
      </c>
      <c r="T6" t="s">
        <v>124</v>
      </c>
      <c r="U6" t="s">
        <v>118</v>
      </c>
      <c r="V6" t="s">
        <v>125</v>
      </c>
      <c r="W6" t="s">
        <v>126</v>
      </c>
      <c r="X6" t="s">
        <v>127</v>
      </c>
      <c r="Y6">
        <v>6.8380000000000001</v>
      </c>
      <c r="Z6">
        <v>15.1</v>
      </c>
      <c r="AA6" t="s">
        <v>49</v>
      </c>
      <c r="AB6" s="1">
        <v>44249</v>
      </c>
      <c r="AC6" t="s">
        <v>58</v>
      </c>
      <c r="AD6" t="s">
        <v>58</v>
      </c>
      <c r="AE6" t="s">
        <v>128</v>
      </c>
      <c r="AF6" t="s">
        <v>60</v>
      </c>
      <c r="AG6" t="s">
        <v>129</v>
      </c>
      <c r="AH6" t="s">
        <v>62</v>
      </c>
      <c r="AI6" t="s">
        <v>63</v>
      </c>
      <c r="AJ6" t="s">
        <v>58</v>
      </c>
    </row>
    <row r="7" spans="1:36" x14ac:dyDescent="0.2">
      <c r="A7" t="s">
        <v>36</v>
      </c>
      <c r="B7" t="s">
        <v>37</v>
      </c>
      <c r="C7" t="s">
        <v>130</v>
      </c>
      <c r="D7" t="s">
        <v>65</v>
      </c>
      <c r="E7" t="s">
        <v>40</v>
      </c>
      <c r="F7" t="s">
        <v>131</v>
      </c>
      <c r="G7" s="1">
        <v>44236</v>
      </c>
      <c r="H7" t="s">
        <v>36</v>
      </c>
      <c r="I7" t="s">
        <v>132</v>
      </c>
      <c r="J7" t="s">
        <v>133</v>
      </c>
      <c r="K7" t="s">
        <v>134</v>
      </c>
      <c r="L7" t="s">
        <v>135</v>
      </c>
      <c r="M7" t="s">
        <v>136</v>
      </c>
      <c r="N7" t="s">
        <v>137</v>
      </c>
      <c r="O7" t="s">
        <v>49</v>
      </c>
      <c r="P7" t="s">
        <v>50</v>
      </c>
      <c r="Q7" t="s">
        <v>138</v>
      </c>
      <c r="R7" t="s">
        <v>139</v>
      </c>
      <c r="S7" t="s">
        <v>140</v>
      </c>
      <c r="T7" t="s">
        <v>141</v>
      </c>
      <c r="U7" t="s">
        <v>142</v>
      </c>
      <c r="V7" t="s">
        <v>143</v>
      </c>
      <c r="W7" t="s">
        <v>144</v>
      </c>
      <c r="X7" t="s">
        <v>145</v>
      </c>
      <c r="Y7">
        <v>10.881</v>
      </c>
      <c r="Z7">
        <v>15.1</v>
      </c>
      <c r="AA7" t="s">
        <v>49</v>
      </c>
      <c r="AB7" s="1">
        <v>44236</v>
      </c>
      <c r="AC7" t="s">
        <v>58</v>
      </c>
      <c r="AD7" t="s">
        <v>58</v>
      </c>
      <c r="AE7" t="s">
        <v>146</v>
      </c>
      <c r="AF7" t="s">
        <v>60</v>
      </c>
      <c r="AG7" t="s">
        <v>147</v>
      </c>
      <c r="AH7" t="s">
        <v>62</v>
      </c>
      <c r="AI7" t="s">
        <v>63</v>
      </c>
      <c r="AJ7" t="s">
        <v>58</v>
      </c>
    </row>
    <row r="8" spans="1:36" x14ac:dyDescent="0.2">
      <c r="A8" t="s">
        <v>36</v>
      </c>
      <c r="B8" t="s">
        <v>37</v>
      </c>
      <c r="C8" t="s">
        <v>148</v>
      </c>
      <c r="D8" t="s">
        <v>65</v>
      </c>
      <c r="E8" t="s">
        <v>40</v>
      </c>
      <c r="F8" t="s">
        <v>149</v>
      </c>
      <c r="G8" s="1">
        <v>44245</v>
      </c>
      <c r="H8" t="s">
        <v>42</v>
      </c>
      <c r="I8" t="s">
        <v>150</v>
      </c>
      <c r="J8" t="s">
        <v>151</v>
      </c>
      <c r="K8" t="s">
        <v>152</v>
      </c>
      <c r="L8" t="s">
        <v>153</v>
      </c>
      <c r="M8" t="s">
        <v>126</v>
      </c>
      <c r="N8" t="s">
        <v>154</v>
      </c>
      <c r="O8" t="s">
        <v>42</v>
      </c>
      <c r="P8" t="s">
        <v>155</v>
      </c>
      <c r="Q8" t="s">
        <v>156</v>
      </c>
      <c r="R8" t="s">
        <v>157</v>
      </c>
      <c r="S8" t="s">
        <v>158</v>
      </c>
      <c r="T8" t="s">
        <v>159</v>
      </c>
      <c r="U8" t="s">
        <v>160</v>
      </c>
      <c r="V8" t="s">
        <v>161</v>
      </c>
      <c r="W8" t="s">
        <v>162</v>
      </c>
      <c r="X8" t="s">
        <v>163</v>
      </c>
      <c r="Y8">
        <v>13.429</v>
      </c>
      <c r="Z8">
        <v>15.1</v>
      </c>
      <c r="AA8" t="s">
        <v>49</v>
      </c>
      <c r="AB8" s="1">
        <v>44256</v>
      </c>
      <c r="AC8" t="s">
        <v>58</v>
      </c>
      <c r="AD8" t="s">
        <v>58</v>
      </c>
      <c r="AE8" t="s">
        <v>164</v>
      </c>
      <c r="AF8" t="s">
        <v>60</v>
      </c>
      <c r="AG8" t="s">
        <v>165</v>
      </c>
      <c r="AH8" t="s">
        <v>62</v>
      </c>
      <c r="AI8" t="s">
        <v>63</v>
      </c>
      <c r="AJ8" t="s">
        <v>58</v>
      </c>
    </row>
    <row r="9" spans="1:36" x14ac:dyDescent="0.2">
      <c r="A9" t="s">
        <v>36</v>
      </c>
      <c r="B9" t="s">
        <v>37</v>
      </c>
      <c r="C9" t="s">
        <v>166</v>
      </c>
      <c r="D9" t="s">
        <v>65</v>
      </c>
      <c r="E9" t="s">
        <v>40</v>
      </c>
      <c r="F9" t="s">
        <v>167</v>
      </c>
      <c r="G9" s="1">
        <v>44236</v>
      </c>
      <c r="H9" t="s">
        <v>168</v>
      </c>
      <c r="I9" t="s">
        <v>58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P9" t="s">
        <v>58</v>
      </c>
      <c r="Q9" t="s">
        <v>58</v>
      </c>
      <c r="R9" t="s">
        <v>58</v>
      </c>
      <c r="S9" t="s">
        <v>58</v>
      </c>
      <c r="T9" t="s">
        <v>58</v>
      </c>
      <c r="U9" t="s">
        <v>58</v>
      </c>
      <c r="V9" t="s">
        <v>58</v>
      </c>
      <c r="W9" t="s">
        <v>58</v>
      </c>
      <c r="X9" t="s">
        <v>58</v>
      </c>
      <c r="Y9">
        <v>9.7140000000000004</v>
      </c>
      <c r="Z9">
        <v>15.1</v>
      </c>
      <c r="AA9" t="s">
        <v>49</v>
      </c>
      <c r="AB9" s="1">
        <v>44236</v>
      </c>
      <c r="AC9" t="s">
        <v>58</v>
      </c>
      <c r="AD9" t="s">
        <v>58</v>
      </c>
      <c r="AE9" t="s">
        <v>169</v>
      </c>
      <c r="AF9" t="s">
        <v>60</v>
      </c>
      <c r="AG9" t="s">
        <v>170</v>
      </c>
      <c r="AH9" t="s">
        <v>62</v>
      </c>
      <c r="AI9" t="s">
        <v>63</v>
      </c>
      <c r="AJ9" t="s">
        <v>58</v>
      </c>
    </row>
    <row r="10" spans="1:36" x14ac:dyDescent="0.2">
      <c r="A10" t="s">
        <v>171</v>
      </c>
      <c r="B10" t="s">
        <v>37</v>
      </c>
      <c r="C10" t="s">
        <v>38</v>
      </c>
      <c r="D10" t="s">
        <v>39</v>
      </c>
      <c r="E10" t="s">
        <v>40</v>
      </c>
      <c r="F10" t="s">
        <v>172</v>
      </c>
      <c r="G10" s="1">
        <v>44208</v>
      </c>
      <c r="H10" t="s">
        <v>42</v>
      </c>
      <c r="I10" t="s">
        <v>43</v>
      </c>
      <c r="J10" t="s">
        <v>173</v>
      </c>
      <c r="K10" t="s">
        <v>174</v>
      </c>
      <c r="L10" t="s">
        <v>175</v>
      </c>
      <c r="M10" t="s">
        <v>176</v>
      </c>
      <c r="N10" t="s">
        <v>177</v>
      </c>
      <c r="O10" t="s">
        <v>49</v>
      </c>
      <c r="P10" t="s">
        <v>50</v>
      </c>
      <c r="Q10" t="s">
        <v>178</v>
      </c>
      <c r="R10" t="s">
        <v>179</v>
      </c>
      <c r="S10" t="s">
        <v>180</v>
      </c>
      <c r="T10" t="s">
        <v>181</v>
      </c>
      <c r="U10" t="s">
        <v>182</v>
      </c>
      <c r="V10" t="s">
        <v>183</v>
      </c>
      <c r="W10" t="s">
        <v>184</v>
      </c>
      <c r="X10" t="s">
        <v>185</v>
      </c>
      <c r="Y10">
        <v>23.593</v>
      </c>
      <c r="Z10">
        <v>15.1</v>
      </c>
      <c r="AA10" t="s">
        <v>186</v>
      </c>
      <c r="AB10" s="1">
        <v>44222</v>
      </c>
      <c r="AC10" t="s">
        <v>58</v>
      </c>
      <c r="AD10" t="s">
        <v>58</v>
      </c>
      <c r="AE10" t="s">
        <v>59</v>
      </c>
      <c r="AF10" t="s">
        <v>60</v>
      </c>
      <c r="AG10" t="s">
        <v>61</v>
      </c>
      <c r="AH10" t="s">
        <v>62</v>
      </c>
      <c r="AI10" t="s">
        <v>63</v>
      </c>
      <c r="AJ10" t="s">
        <v>58</v>
      </c>
    </row>
    <row r="11" spans="1:36" x14ac:dyDescent="0.2">
      <c r="A11" t="s">
        <v>168</v>
      </c>
      <c r="B11" t="s">
        <v>37</v>
      </c>
      <c r="C11" t="s">
        <v>38</v>
      </c>
      <c r="D11" t="s">
        <v>39</v>
      </c>
      <c r="E11" t="s">
        <v>40</v>
      </c>
      <c r="F11" t="s">
        <v>187</v>
      </c>
      <c r="G11" s="1">
        <v>44265</v>
      </c>
      <c r="H11" t="s">
        <v>42</v>
      </c>
      <c r="I11" t="s">
        <v>43</v>
      </c>
      <c r="J11" t="s">
        <v>188</v>
      </c>
      <c r="K11" t="s">
        <v>189</v>
      </c>
      <c r="L11" t="s">
        <v>190</v>
      </c>
      <c r="M11" t="s">
        <v>49</v>
      </c>
      <c r="N11" t="s">
        <v>50</v>
      </c>
      <c r="O11" t="s">
        <v>49</v>
      </c>
      <c r="P11" t="s">
        <v>50</v>
      </c>
      <c r="Q11" t="s">
        <v>191</v>
      </c>
      <c r="R11" t="s">
        <v>192</v>
      </c>
      <c r="S11" t="s">
        <v>193</v>
      </c>
      <c r="T11" t="s">
        <v>194</v>
      </c>
      <c r="U11" t="s">
        <v>195</v>
      </c>
      <c r="V11" t="s">
        <v>196</v>
      </c>
      <c r="W11" t="s">
        <v>55</v>
      </c>
      <c r="X11" t="s">
        <v>197</v>
      </c>
      <c r="Y11">
        <v>23.593</v>
      </c>
      <c r="Z11">
        <v>15.1</v>
      </c>
      <c r="AA11" t="s">
        <v>49</v>
      </c>
      <c r="AB11" s="1">
        <v>44265</v>
      </c>
      <c r="AC11" t="s">
        <v>58</v>
      </c>
      <c r="AD11" t="s">
        <v>58</v>
      </c>
      <c r="AE11" t="s">
        <v>59</v>
      </c>
      <c r="AF11" t="s">
        <v>60</v>
      </c>
      <c r="AG11" t="s">
        <v>61</v>
      </c>
      <c r="AH11" t="s">
        <v>62</v>
      </c>
      <c r="AI11" t="s">
        <v>63</v>
      </c>
      <c r="AJ11" t="s">
        <v>58</v>
      </c>
    </row>
    <row r="12" spans="1:36" x14ac:dyDescent="0.2">
      <c r="A12" t="s">
        <v>168</v>
      </c>
      <c r="B12" t="s">
        <v>37</v>
      </c>
      <c r="C12" t="s">
        <v>84</v>
      </c>
      <c r="D12" t="s">
        <v>65</v>
      </c>
      <c r="E12" t="s">
        <v>40</v>
      </c>
      <c r="F12" t="s">
        <v>198</v>
      </c>
      <c r="G12" s="1">
        <v>44264</v>
      </c>
      <c r="H12" t="s">
        <v>36</v>
      </c>
      <c r="I12" t="s">
        <v>86</v>
      </c>
      <c r="J12" t="s">
        <v>199</v>
      </c>
      <c r="K12" t="s">
        <v>200</v>
      </c>
      <c r="L12" t="s">
        <v>201</v>
      </c>
      <c r="M12" t="s">
        <v>49</v>
      </c>
      <c r="N12" t="s">
        <v>50</v>
      </c>
      <c r="O12" t="s">
        <v>49</v>
      </c>
      <c r="P12" t="s">
        <v>50</v>
      </c>
      <c r="Q12" t="s">
        <v>202</v>
      </c>
      <c r="R12" t="s">
        <v>203</v>
      </c>
      <c r="S12" t="s">
        <v>204</v>
      </c>
      <c r="T12" t="s">
        <v>205</v>
      </c>
      <c r="U12" t="s">
        <v>86</v>
      </c>
      <c r="V12" t="s">
        <v>206</v>
      </c>
      <c r="W12" t="s">
        <v>207</v>
      </c>
      <c r="X12" t="s">
        <v>208</v>
      </c>
      <c r="Y12">
        <v>14.702</v>
      </c>
      <c r="Z12">
        <v>15.1</v>
      </c>
      <c r="AA12" t="s">
        <v>49</v>
      </c>
      <c r="AB12" s="1">
        <v>44264</v>
      </c>
      <c r="AC12" t="s">
        <v>58</v>
      </c>
      <c r="AD12" t="s">
        <v>58</v>
      </c>
      <c r="AE12" t="s">
        <v>97</v>
      </c>
      <c r="AF12" t="s">
        <v>60</v>
      </c>
      <c r="AG12" t="s">
        <v>98</v>
      </c>
      <c r="AH12" t="s">
        <v>62</v>
      </c>
      <c r="AI12" t="s">
        <v>63</v>
      </c>
      <c r="AJ12" t="s">
        <v>58</v>
      </c>
    </row>
    <row r="13" spans="1:36" x14ac:dyDescent="0.2">
      <c r="A13" t="s">
        <v>168</v>
      </c>
      <c r="B13" t="s">
        <v>37</v>
      </c>
      <c r="C13" t="s">
        <v>99</v>
      </c>
      <c r="D13" t="s">
        <v>65</v>
      </c>
      <c r="E13" t="s">
        <v>40</v>
      </c>
      <c r="F13" t="s">
        <v>209</v>
      </c>
      <c r="G13" s="1">
        <v>44263</v>
      </c>
      <c r="H13" t="s">
        <v>42</v>
      </c>
      <c r="I13" t="s">
        <v>100</v>
      </c>
      <c r="J13" t="s">
        <v>101</v>
      </c>
      <c r="K13" t="s">
        <v>102</v>
      </c>
      <c r="L13" t="s">
        <v>103</v>
      </c>
      <c r="M13" t="s">
        <v>210</v>
      </c>
      <c r="N13" t="s">
        <v>211</v>
      </c>
      <c r="O13" t="s">
        <v>49</v>
      </c>
      <c r="P13" t="s">
        <v>50</v>
      </c>
      <c r="Q13" t="s">
        <v>212</v>
      </c>
      <c r="R13" t="s">
        <v>213</v>
      </c>
      <c r="S13" t="s">
        <v>214</v>
      </c>
      <c r="T13" t="s">
        <v>215</v>
      </c>
      <c r="U13" t="s">
        <v>216</v>
      </c>
      <c r="V13" t="s">
        <v>217</v>
      </c>
      <c r="W13" t="s">
        <v>218</v>
      </c>
      <c r="X13" t="s">
        <v>219</v>
      </c>
      <c r="Y13">
        <v>25.864000000000001</v>
      </c>
      <c r="Z13">
        <v>15.1</v>
      </c>
      <c r="AA13" t="s">
        <v>49</v>
      </c>
      <c r="AB13" s="1">
        <v>44267</v>
      </c>
      <c r="AC13" t="s">
        <v>58</v>
      </c>
      <c r="AD13" t="s">
        <v>58</v>
      </c>
      <c r="AE13" t="s">
        <v>114</v>
      </c>
      <c r="AF13" t="s">
        <v>60</v>
      </c>
      <c r="AG13" t="s">
        <v>115</v>
      </c>
      <c r="AH13" t="s">
        <v>62</v>
      </c>
      <c r="AI13" t="s">
        <v>63</v>
      </c>
      <c r="AJ13" t="s">
        <v>58</v>
      </c>
    </row>
    <row r="14" spans="1:36" x14ac:dyDescent="0.2">
      <c r="A14" t="s">
        <v>168</v>
      </c>
      <c r="B14" t="s">
        <v>37</v>
      </c>
      <c r="C14" t="s">
        <v>116</v>
      </c>
      <c r="D14" t="s">
        <v>65</v>
      </c>
      <c r="E14" t="s">
        <v>40</v>
      </c>
      <c r="F14" t="s">
        <v>220</v>
      </c>
      <c r="G14" s="1">
        <v>44267</v>
      </c>
      <c r="H14" t="s">
        <v>42</v>
      </c>
      <c r="I14" t="s">
        <v>118</v>
      </c>
      <c r="J14" t="s">
        <v>221</v>
      </c>
      <c r="K14" t="s">
        <v>222</v>
      </c>
      <c r="L14" t="s">
        <v>223</v>
      </c>
      <c r="M14" t="s">
        <v>49</v>
      </c>
      <c r="N14" t="s">
        <v>50</v>
      </c>
      <c r="O14" t="s">
        <v>49</v>
      </c>
      <c r="P14" t="s">
        <v>50</v>
      </c>
      <c r="Q14" t="s">
        <v>224</v>
      </c>
      <c r="R14" t="s">
        <v>225</v>
      </c>
      <c r="S14" t="s">
        <v>226</v>
      </c>
      <c r="T14" t="s">
        <v>227</v>
      </c>
      <c r="U14" t="s">
        <v>86</v>
      </c>
      <c r="V14" t="s">
        <v>228</v>
      </c>
      <c r="W14" t="s">
        <v>229</v>
      </c>
      <c r="X14" t="s">
        <v>230</v>
      </c>
      <c r="Y14">
        <v>6.8380000000000001</v>
      </c>
      <c r="Z14">
        <v>15.1</v>
      </c>
      <c r="AA14" t="s">
        <v>49</v>
      </c>
      <c r="AB14" s="1">
        <v>44273</v>
      </c>
      <c r="AC14" t="s">
        <v>58</v>
      </c>
      <c r="AD14" t="s">
        <v>58</v>
      </c>
      <c r="AE14" t="s">
        <v>128</v>
      </c>
      <c r="AF14" t="s">
        <v>60</v>
      </c>
      <c r="AG14" t="s">
        <v>129</v>
      </c>
      <c r="AH14" t="s">
        <v>62</v>
      </c>
      <c r="AI14" t="s">
        <v>63</v>
      </c>
      <c r="AJ14" t="s">
        <v>58</v>
      </c>
    </row>
    <row r="15" spans="1:36" x14ac:dyDescent="0.2">
      <c r="A15" t="s">
        <v>168</v>
      </c>
      <c r="B15" t="s">
        <v>37</v>
      </c>
      <c r="C15" t="s">
        <v>130</v>
      </c>
      <c r="D15" t="s">
        <v>65</v>
      </c>
      <c r="E15" t="s">
        <v>40</v>
      </c>
      <c r="F15" t="s">
        <v>231</v>
      </c>
      <c r="G15" s="1">
        <v>44263</v>
      </c>
      <c r="H15" t="s">
        <v>36</v>
      </c>
      <c r="I15" t="s">
        <v>132</v>
      </c>
      <c r="J15" t="s">
        <v>232</v>
      </c>
      <c r="K15" t="s">
        <v>233</v>
      </c>
      <c r="L15" t="s">
        <v>234</v>
      </c>
      <c r="M15" t="s">
        <v>235</v>
      </c>
      <c r="N15" t="s">
        <v>236</v>
      </c>
      <c r="O15" t="s">
        <v>237</v>
      </c>
      <c r="P15" t="s">
        <v>50</v>
      </c>
      <c r="Q15" t="s">
        <v>238</v>
      </c>
      <c r="R15" t="s">
        <v>239</v>
      </c>
      <c r="S15" t="s">
        <v>240</v>
      </c>
      <c r="T15" t="s">
        <v>241</v>
      </c>
      <c r="U15" t="s">
        <v>242</v>
      </c>
      <c r="V15" t="s">
        <v>243</v>
      </c>
      <c r="W15" t="s">
        <v>49</v>
      </c>
      <c r="X15" t="s">
        <v>50</v>
      </c>
      <c r="Y15">
        <v>10.881</v>
      </c>
      <c r="Z15">
        <v>15.1</v>
      </c>
      <c r="AA15" t="s">
        <v>49</v>
      </c>
      <c r="AB15" s="1">
        <v>44263</v>
      </c>
      <c r="AC15" t="s">
        <v>58</v>
      </c>
      <c r="AD15" t="s">
        <v>58</v>
      </c>
      <c r="AE15" t="s">
        <v>146</v>
      </c>
      <c r="AF15" t="s">
        <v>60</v>
      </c>
      <c r="AG15" t="s">
        <v>147</v>
      </c>
      <c r="AH15" t="s">
        <v>62</v>
      </c>
      <c r="AI15" t="s">
        <v>63</v>
      </c>
      <c r="AJ15" t="s">
        <v>58</v>
      </c>
    </row>
    <row r="16" spans="1:36" x14ac:dyDescent="0.2">
      <c r="A16" t="s">
        <v>168</v>
      </c>
      <c r="B16" t="s">
        <v>37</v>
      </c>
      <c r="C16" t="s">
        <v>166</v>
      </c>
      <c r="D16" t="s">
        <v>65</v>
      </c>
      <c r="E16" t="s">
        <v>40</v>
      </c>
      <c r="F16" t="s">
        <v>244</v>
      </c>
      <c r="G16" s="1">
        <v>44263</v>
      </c>
      <c r="H16" t="s">
        <v>168</v>
      </c>
      <c r="I16" t="s">
        <v>58</v>
      </c>
      <c r="J16" t="s">
        <v>58</v>
      </c>
      <c r="K16" t="s">
        <v>58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58</v>
      </c>
      <c r="T16" t="s">
        <v>58</v>
      </c>
      <c r="U16" t="s">
        <v>58</v>
      </c>
      <c r="V16" t="s">
        <v>58</v>
      </c>
      <c r="W16" t="s">
        <v>58</v>
      </c>
      <c r="X16" t="s">
        <v>58</v>
      </c>
      <c r="Y16">
        <v>9.7140000000000004</v>
      </c>
      <c r="Z16">
        <v>15.1</v>
      </c>
      <c r="AA16" t="s">
        <v>49</v>
      </c>
      <c r="AB16" s="1">
        <v>44263</v>
      </c>
      <c r="AC16" t="s">
        <v>58</v>
      </c>
      <c r="AD16" t="s">
        <v>58</v>
      </c>
      <c r="AE16" t="s">
        <v>169</v>
      </c>
      <c r="AF16" t="s">
        <v>60</v>
      </c>
      <c r="AG16" t="s">
        <v>170</v>
      </c>
      <c r="AH16" t="s">
        <v>62</v>
      </c>
      <c r="AI16" t="s">
        <v>63</v>
      </c>
      <c r="AJ16" t="s">
        <v>58</v>
      </c>
    </row>
    <row r="17" spans="1:36" x14ac:dyDescent="0.2">
      <c r="A17" t="s">
        <v>42</v>
      </c>
      <c r="B17" t="s">
        <v>37</v>
      </c>
      <c r="C17" t="s">
        <v>38</v>
      </c>
      <c r="D17" t="s">
        <v>39</v>
      </c>
      <c r="E17" t="s">
        <v>40</v>
      </c>
      <c r="F17" t="s">
        <v>245</v>
      </c>
      <c r="G17" s="1">
        <v>44295</v>
      </c>
      <c r="H17" t="s">
        <v>42</v>
      </c>
      <c r="I17" t="s">
        <v>72</v>
      </c>
      <c r="J17" t="s">
        <v>178</v>
      </c>
      <c r="K17" t="s">
        <v>246</v>
      </c>
      <c r="L17" t="s">
        <v>247</v>
      </c>
      <c r="M17" t="s">
        <v>248</v>
      </c>
      <c r="N17" t="s">
        <v>249</v>
      </c>
      <c r="O17" t="s">
        <v>49</v>
      </c>
      <c r="P17" t="s">
        <v>50</v>
      </c>
      <c r="Q17" t="s">
        <v>250</v>
      </c>
      <c r="R17" t="s">
        <v>251</v>
      </c>
      <c r="S17" t="s">
        <v>252</v>
      </c>
      <c r="T17" t="s">
        <v>253</v>
      </c>
      <c r="U17" t="s">
        <v>254</v>
      </c>
      <c r="V17" t="s">
        <v>255</v>
      </c>
      <c r="W17" t="s">
        <v>256</v>
      </c>
      <c r="X17" t="s">
        <v>257</v>
      </c>
      <c r="Y17">
        <v>23.593</v>
      </c>
      <c r="Z17">
        <v>15.1</v>
      </c>
      <c r="AA17" t="s">
        <v>49</v>
      </c>
      <c r="AB17" s="1">
        <v>44295</v>
      </c>
      <c r="AC17" t="s">
        <v>58</v>
      </c>
      <c r="AD17" t="s">
        <v>58</v>
      </c>
      <c r="AE17" t="s">
        <v>59</v>
      </c>
      <c r="AF17" t="s">
        <v>60</v>
      </c>
      <c r="AG17" t="s">
        <v>61</v>
      </c>
      <c r="AH17" t="s">
        <v>62</v>
      </c>
      <c r="AI17" t="s">
        <v>63</v>
      </c>
      <c r="AJ17" t="s">
        <v>58</v>
      </c>
    </row>
    <row r="18" spans="1:36" x14ac:dyDescent="0.2">
      <c r="A18" t="s">
        <v>42</v>
      </c>
      <c r="B18" t="s">
        <v>37</v>
      </c>
      <c r="C18" t="s">
        <v>64</v>
      </c>
      <c r="D18" t="s">
        <v>65</v>
      </c>
      <c r="E18" t="s">
        <v>40</v>
      </c>
      <c r="F18" t="s">
        <v>172</v>
      </c>
      <c r="G18" s="1">
        <v>44295</v>
      </c>
      <c r="H18" t="s">
        <v>42</v>
      </c>
      <c r="I18" t="s">
        <v>47</v>
      </c>
      <c r="J18" t="s">
        <v>258</v>
      </c>
      <c r="K18" t="s">
        <v>259</v>
      </c>
      <c r="L18" t="s">
        <v>260</v>
      </c>
      <c r="M18" t="s">
        <v>70</v>
      </c>
      <c r="N18" t="s">
        <v>261</v>
      </c>
      <c r="O18" t="s">
        <v>118</v>
      </c>
      <c r="P18" t="s">
        <v>262</v>
      </c>
      <c r="Q18" t="s">
        <v>263</v>
      </c>
      <c r="R18" t="s">
        <v>264</v>
      </c>
      <c r="S18" t="s">
        <v>265</v>
      </c>
      <c r="T18" t="s">
        <v>266</v>
      </c>
      <c r="U18" t="s">
        <v>267</v>
      </c>
      <c r="V18" t="s">
        <v>268</v>
      </c>
      <c r="W18" t="s">
        <v>269</v>
      </c>
      <c r="X18" t="s">
        <v>270</v>
      </c>
      <c r="Y18">
        <v>19.588999999999999</v>
      </c>
      <c r="Z18">
        <v>15.1</v>
      </c>
      <c r="AA18" t="s">
        <v>49</v>
      </c>
      <c r="AB18" s="1">
        <v>44295</v>
      </c>
      <c r="AC18" t="s">
        <v>58</v>
      </c>
      <c r="AD18" t="s">
        <v>58</v>
      </c>
      <c r="AE18" t="s">
        <v>82</v>
      </c>
      <c r="AF18" t="s">
        <v>60</v>
      </c>
      <c r="AG18" t="s">
        <v>83</v>
      </c>
      <c r="AH18" t="s">
        <v>62</v>
      </c>
      <c r="AI18" t="s">
        <v>63</v>
      </c>
      <c r="AJ18" t="s">
        <v>58</v>
      </c>
    </row>
    <row r="19" spans="1:36" x14ac:dyDescent="0.2">
      <c r="A19" t="s">
        <v>42</v>
      </c>
      <c r="B19" t="s">
        <v>37</v>
      </c>
      <c r="C19" t="s">
        <v>99</v>
      </c>
      <c r="D19" t="s">
        <v>65</v>
      </c>
      <c r="E19" t="s">
        <v>40</v>
      </c>
      <c r="F19" t="s">
        <v>172</v>
      </c>
      <c r="G19" s="1">
        <v>44293</v>
      </c>
      <c r="H19" t="s">
        <v>42</v>
      </c>
      <c r="I19" t="s">
        <v>100</v>
      </c>
      <c r="J19" t="s">
        <v>101</v>
      </c>
      <c r="K19" t="s">
        <v>102</v>
      </c>
      <c r="L19" t="s">
        <v>103</v>
      </c>
      <c r="M19" t="s">
        <v>231</v>
      </c>
      <c r="N19" t="s">
        <v>271</v>
      </c>
      <c r="O19" t="s">
        <v>149</v>
      </c>
      <c r="P19" t="s">
        <v>272</v>
      </c>
      <c r="Q19" t="s">
        <v>160</v>
      </c>
      <c r="R19" t="s">
        <v>273</v>
      </c>
      <c r="S19" t="s">
        <v>222</v>
      </c>
      <c r="T19" t="s">
        <v>274</v>
      </c>
      <c r="U19" t="s">
        <v>275</v>
      </c>
      <c r="V19" t="s">
        <v>276</v>
      </c>
      <c r="W19" t="s">
        <v>277</v>
      </c>
      <c r="X19" t="s">
        <v>278</v>
      </c>
      <c r="Y19">
        <v>25.864000000000001</v>
      </c>
      <c r="Z19">
        <v>15.1</v>
      </c>
      <c r="AA19" t="s">
        <v>49</v>
      </c>
      <c r="AB19" s="1">
        <v>44293</v>
      </c>
      <c r="AC19" t="s">
        <v>58</v>
      </c>
      <c r="AD19" t="s">
        <v>58</v>
      </c>
      <c r="AE19" t="s">
        <v>114</v>
      </c>
      <c r="AF19" t="s">
        <v>60</v>
      </c>
      <c r="AG19" t="s">
        <v>115</v>
      </c>
      <c r="AH19" t="s">
        <v>62</v>
      </c>
      <c r="AI19" t="s">
        <v>63</v>
      </c>
      <c r="AJ19" t="s">
        <v>58</v>
      </c>
    </row>
    <row r="20" spans="1:36" x14ac:dyDescent="0.2">
      <c r="A20" t="s">
        <v>42</v>
      </c>
      <c r="B20" t="s">
        <v>37</v>
      </c>
      <c r="C20" t="s">
        <v>130</v>
      </c>
      <c r="D20" t="s">
        <v>65</v>
      </c>
      <c r="E20" t="s">
        <v>40</v>
      </c>
      <c r="F20" t="s">
        <v>279</v>
      </c>
      <c r="G20" s="1">
        <v>44298</v>
      </c>
      <c r="H20" t="s">
        <v>36</v>
      </c>
      <c r="I20" t="s">
        <v>171</v>
      </c>
      <c r="J20" t="s">
        <v>280</v>
      </c>
      <c r="K20" t="s">
        <v>281</v>
      </c>
      <c r="L20" t="s">
        <v>282</v>
      </c>
      <c r="M20" t="s">
        <v>283</v>
      </c>
      <c r="N20" t="s">
        <v>284</v>
      </c>
      <c r="O20" t="s">
        <v>49</v>
      </c>
      <c r="P20" t="s">
        <v>50</v>
      </c>
      <c r="Q20" t="s">
        <v>285</v>
      </c>
      <c r="R20" t="s">
        <v>286</v>
      </c>
      <c r="S20" t="s">
        <v>287</v>
      </c>
      <c r="T20" t="s">
        <v>288</v>
      </c>
      <c r="U20" t="s">
        <v>289</v>
      </c>
      <c r="V20" t="s">
        <v>290</v>
      </c>
      <c r="W20" t="s">
        <v>291</v>
      </c>
      <c r="X20" t="s">
        <v>292</v>
      </c>
      <c r="Y20">
        <v>10.881</v>
      </c>
      <c r="Z20">
        <v>15.1</v>
      </c>
      <c r="AA20" t="s">
        <v>49</v>
      </c>
      <c r="AB20" s="1">
        <v>44298</v>
      </c>
      <c r="AC20" t="s">
        <v>58</v>
      </c>
      <c r="AD20" t="s">
        <v>58</v>
      </c>
      <c r="AE20" t="s">
        <v>146</v>
      </c>
      <c r="AF20" t="s">
        <v>60</v>
      </c>
      <c r="AG20" t="s">
        <v>147</v>
      </c>
      <c r="AH20" t="s">
        <v>62</v>
      </c>
      <c r="AI20" t="s">
        <v>63</v>
      </c>
      <c r="AJ20" t="s">
        <v>58</v>
      </c>
    </row>
    <row r="21" spans="1:36" x14ac:dyDescent="0.2">
      <c r="A21" t="s">
        <v>42</v>
      </c>
      <c r="B21" t="s">
        <v>37</v>
      </c>
      <c r="C21" t="s">
        <v>166</v>
      </c>
      <c r="D21" t="s">
        <v>65</v>
      </c>
      <c r="E21" t="s">
        <v>40</v>
      </c>
      <c r="F21" t="s">
        <v>293</v>
      </c>
      <c r="G21" s="1">
        <v>44298</v>
      </c>
      <c r="H21" t="s">
        <v>168</v>
      </c>
      <c r="I21" t="s">
        <v>58</v>
      </c>
      <c r="J21" t="s">
        <v>58</v>
      </c>
      <c r="K21" t="s">
        <v>58</v>
      </c>
      <c r="L21" t="s">
        <v>58</v>
      </c>
      <c r="M21" t="s">
        <v>58</v>
      </c>
      <c r="N21" t="s">
        <v>58</v>
      </c>
      <c r="O21" t="s">
        <v>58</v>
      </c>
      <c r="P21" t="s">
        <v>58</v>
      </c>
      <c r="Q21" t="s">
        <v>58</v>
      </c>
      <c r="R21" t="s">
        <v>58</v>
      </c>
      <c r="S21" t="s">
        <v>58</v>
      </c>
      <c r="T21" t="s">
        <v>58</v>
      </c>
      <c r="U21" t="s">
        <v>58</v>
      </c>
      <c r="V21" t="s">
        <v>58</v>
      </c>
      <c r="W21" t="s">
        <v>58</v>
      </c>
      <c r="X21" t="s">
        <v>58</v>
      </c>
      <c r="Y21">
        <v>9.7140000000000004</v>
      </c>
      <c r="Z21">
        <v>15.1</v>
      </c>
      <c r="AA21" t="s">
        <v>49</v>
      </c>
      <c r="AB21" s="1">
        <v>44298</v>
      </c>
      <c r="AC21" t="s">
        <v>58</v>
      </c>
      <c r="AD21" t="s">
        <v>58</v>
      </c>
      <c r="AE21" t="s">
        <v>169</v>
      </c>
      <c r="AF21" t="s">
        <v>60</v>
      </c>
      <c r="AG21" t="s">
        <v>170</v>
      </c>
      <c r="AH21" t="s">
        <v>62</v>
      </c>
      <c r="AI21" t="s">
        <v>63</v>
      </c>
      <c r="AJ21" t="s">
        <v>58</v>
      </c>
    </row>
  </sheetData>
  <autoFilter ref="A1:AJ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TIPO DE VIGILACIA</vt:lpstr>
      <vt:lpstr>SEGUIMIENTO MES</vt:lpstr>
      <vt:lpstr>evento 354_1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2021-04-16T13:19:34Z</dcterms:created>
  <dcterms:modified xsi:type="dcterms:W3CDTF">2021-04-16T13:19:34Z</dcterms:modified>
</cp:coreProperties>
</file>