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BROTES\BROTES 2021\BROTE SAN MIGUEL\RESULTADOS\"/>
    </mc:Choice>
  </mc:AlternateContent>
  <bookViews>
    <workbookView xWindow="0" yWindow="0" windowWidth="20490" windowHeight="7320" activeTab="3"/>
  </bookViews>
  <sheets>
    <sheet name="38c37ff5a1a547bfaa5f19a05c03288" sheetId="1" r:id="rId1"/>
    <sheet name="Hoja1" sheetId="2" r:id="rId2"/>
    <sheet name="Hoja2" sheetId="3" r:id="rId3"/>
    <sheet name="TASAS DE ATAQUE" sheetId="4" r:id="rId4"/>
  </sheets>
  <calcPr calcId="162913"/>
</workbook>
</file>

<file path=xl/calcChain.xml><?xml version="1.0" encoding="utf-8"?>
<calcChain xmlns="http://schemas.openxmlformats.org/spreadsheetml/2006/main">
  <c r="E5" i="4" l="1"/>
  <c r="E6" i="4"/>
  <c r="E4" i="4"/>
</calcChain>
</file>

<file path=xl/sharedStrings.xml><?xml version="1.0" encoding="utf-8"?>
<sst xmlns="http://schemas.openxmlformats.org/spreadsheetml/2006/main" count="65" uniqueCount="40">
  <si>
    <t>Frecuencias</t>
  </si>
  <si>
    <r>
      <t>Frequency variable:</t>
    </r>
    <r>
      <rPr>
        <sz val="7.5"/>
        <color indexed="8"/>
        <rFont val="Calibri"/>
        <family val="2"/>
      </rPr>
      <t xml:space="preserve"> </t>
    </r>
    <r>
      <rPr>
        <b/>
        <sz val="7.5"/>
        <color indexed="8"/>
        <rFont val="Calibri"/>
        <family val="2"/>
      </rPr>
      <t>Sexo</t>
    </r>
  </si>
  <si>
    <r>
      <t>Include missing:</t>
    </r>
    <r>
      <rPr>
        <sz val="7.5"/>
        <color indexed="8"/>
        <rFont val="Calibri"/>
        <family val="2"/>
      </rPr>
      <t xml:space="preserve"> </t>
    </r>
    <r>
      <rPr>
        <b/>
        <sz val="7.5"/>
        <color indexed="8"/>
        <rFont val="Calibri"/>
        <family val="2"/>
      </rPr>
      <t>False</t>
    </r>
  </si>
  <si>
    <t>Sexo</t>
  </si>
  <si>
    <t>Frecuencia</t>
  </si>
  <si>
    <t>Porcentaje</t>
  </si>
  <si>
    <t>Porcentaje Cum.</t>
  </si>
  <si>
    <t>Exact 95% LCL</t>
  </si>
  <si>
    <t>F</t>
  </si>
  <si>
    <t>M</t>
  </si>
  <si>
    <t>Total</t>
  </si>
  <si>
    <t xml:space="preserve"> Obs </t>
  </si>
  <si>
    <t>Medias</t>
  </si>
  <si>
    <t>Var</t>
  </si>
  <si>
    <t>Desviación estándar</t>
  </si>
  <si>
    <t>Min</t>
  </si>
  <si>
    <t>Mediana</t>
  </si>
  <si>
    <t>Max</t>
  </si>
  <si>
    <t>Modo</t>
  </si>
  <si>
    <t>Edad</t>
  </si>
  <si>
    <t>EDADNUEVA0</t>
  </si>
  <si>
    <t>GRUPO2</t>
  </si>
  <si>
    <t>GRUPO3</t>
  </si>
  <si>
    <t>GRUPO4</t>
  </si>
  <si>
    <t>GRUPO6</t>
  </si>
  <si>
    <t>GRUPO7</t>
  </si>
  <si>
    <t>GRUPO8</t>
  </si>
  <si>
    <t>GRUPO9</t>
  </si>
  <si>
    <t>GRUPO10</t>
  </si>
  <si>
    <t xml:space="preserve">   </t>
  </si>
  <si>
    <t>X</t>
  </si>
  <si>
    <t>Y</t>
  </si>
  <si>
    <t>S</t>
  </si>
  <si>
    <t>GRUPO</t>
  </si>
  <si>
    <t>CASOS</t>
  </si>
  <si>
    <t>POBLACION</t>
  </si>
  <si>
    <t>PRIMARIA</t>
  </si>
  <si>
    <t>SECUNDARIA</t>
  </si>
  <si>
    <t>colaboradoes</t>
  </si>
  <si>
    <t>TASA DE ATAQUE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</si>
</sst>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27" x14ac:knownFonts="1">
    <font>
      <sz val="11"/>
      <color theme="1"/>
      <name val="Calibri"/>
      <family val="2"/>
      <scheme val="minor"/>
    </font>
    <font>
      <sz val="7.5"/>
      <color indexed="8"/>
      <name val="Calibri"/>
      <family val="2"/>
    </font>
    <font>
      <b/>
      <sz val="7.5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mbria"/>
      <family val="1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17365D"/>
      </right>
      <top/>
      <bottom style="medium">
        <color rgb="FF17365D"/>
      </bottom>
      <diagonal/>
    </border>
    <border>
      <left style="medium">
        <color rgb="FF17365D"/>
      </left>
      <right style="medium">
        <color rgb="FF17365D"/>
      </right>
      <top style="medium">
        <color rgb="FF17365D"/>
      </top>
      <bottom style="medium">
        <color rgb="FF17365D"/>
      </bottom>
      <diagonal/>
    </border>
    <border>
      <left/>
      <right style="medium">
        <color rgb="FF17365D"/>
      </right>
      <top style="medium">
        <color rgb="FF17365D"/>
      </top>
      <bottom style="medium">
        <color rgb="FF17365D"/>
      </bottom>
      <diagonal/>
    </border>
    <border>
      <left style="medium">
        <color rgb="FF17365D"/>
      </left>
      <right style="medium">
        <color rgb="FF17365D"/>
      </right>
      <top/>
      <bottom style="medium">
        <color rgb="FF17365D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8" fillId="2" borderId="0" applyNumberFormat="0" applyBorder="0" applyAlignment="0" applyProtection="0"/>
    <xf numFmtId="0" fontId="13" fillId="6" borderId="5" applyNumberFormat="0" applyAlignment="0" applyProtection="0"/>
    <xf numFmtId="0" fontId="15" fillId="7" borderId="8" applyNumberFormat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5" applyNumberFormat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3" fillId="8" borderId="9" applyNumberFormat="0" applyFont="0" applyAlignment="0" applyProtection="0"/>
    <xf numFmtId="0" fontId="12" fillId="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18" fillId="0" borderId="10" applyNumberFormat="0" applyFill="0" applyAlignment="0" applyProtection="0"/>
  </cellStyleXfs>
  <cellXfs count="2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horizontal="right" wrapText="1"/>
    </xf>
    <xf numFmtId="10" fontId="23" fillId="0" borderId="11" xfId="0" applyNumberFormat="1" applyFont="1" applyBorder="1" applyAlignment="1">
      <alignment horizontal="right" wrapText="1"/>
    </xf>
    <xf numFmtId="0" fontId="24" fillId="0" borderId="11" xfId="0" applyFont="1" applyBorder="1" applyAlignment="1">
      <alignment horizontal="right" wrapText="1"/>
    </xf>
    <xf numFmtId="10" fontId="24" fillId="0" borderId="11" xfId="0" applyNumberFormat="1" applyFont="1" applyBorder="1" applyAlignment="1">
      <alignment horizontal="right" wrapText="1"/>
    </xf>
    <xf numFmtId="0" fontId="24" fillId="0" borderId="12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168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A15" sqref="A15"/>
    </sheetView>
  </sheetViews>
  <sheetFormatPr baseColWidth="10" defaultRowHeight="15" x14ac:dyDescent="0.25"/>
  <cols>
    <col min="1" max="1" width="4.85546875" customWidth="1"/>
    <col min="2" max="2" width="9.28515625" customWidth="1"/>
    <col min="3" max="3" width="9.42578125" customWidth="1"/>
    <col min="4" max="4" width="13.85546875" bestFit="1" customWidth="1"/>
    <col min="5" max="6" width="11.85546875" bestFit="1" customWidth="1"/>
  </cols>
  <sheetData>
    <row r="1" spans="1:12" ht="22.5" x14ac:dyDescent="0.3">
      <c r="A1" s="1" t="s">
        <v>0</v>
      </c>
    </row>
    <row r="3" spans="1:12" x14ac:dyDescent="0.25">
      <c r="A3" s="2" t="s">
        <v>1</v>
      </c>
    </row>
    <row r="4" spans="1:12" x14ac:dyDescent="0.25">
      <c r="A4" s="2" t="s">
        <v>2</v>
      </c>
    </row>
    <row r="5" spans="1:12" ht="15.75" thickBot="1" x14ac:dyDescent="0.3">
      <c r="A5" s="3"/>
    </row>
    <row r="6" spans="1:12" ht="15.75" thickBot="1" x14ac:dyDescent="0.3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7</v>
      </c>
      <c r="G6" s="10"/>
    </row>
    <row r="7" spans="1:12" ht="15.75" thickBot="1" x14ac:dyDescent="0.3">
      <c r="A7" s="11" t="s">
        <v>8</v>
      </c>
      <c r="B7" s="5">
        <v>143</v>
      </c>
      <c r="C7" s="6">
        <v>0.53759999999999997</v>
      </c>
      <c r="D7" s="6">
        <v>0.53759999999999997</v>
      </c>
      <c r="E7" s="6">
        <v>0.47570000000000001</v>
      </c>
      <c r="F7" s="6">
        <v>0.59870000000000001</v>
      </c>
      <c r="G7" s="4"/>
    </row>
    <row r="8" spans="1:12" ht="15.75" thickBot="1" x14ac:dyDescent="0.3">
      <c r="A8" s="11" t="s">
        <v>9</v>
      </c>
      <c r="B8" s="5">
        <v>123</v>
      </c>
      <c r="C8" s="6">
        <v>0.46239999999999998</v>
      </c>
      <c r="D8" s="6">
        <v>1</v>
      </c>
      <c r="E8" s="6">
        <v>0.40129999999999999</v>
      </c>
      <c r="F8" s="6">
        <v>0.52429999999999999</v>
      </c>
      <c r="G8" s="4"/>
    </row>
    <row r="9" spans="1:12" ht="15.75" thickBot="1" x14ac:dyDescent="0.3">
      <c r="A9" s="12" t="s">
        <v>10</v>
      </c>
      <c r="B9" s="7">
        <v>266</v>
      </c>
      <c r="C9" s="8">
        <v>1</v>
      </c>
      <c r="D9" s="8">
        <v>1</v>
      </c>
      <c r="E9" s="7"/>
      <c r="F9" s="7"/>
      <c r="G9" s="4"/>
    </row>
    <row r="12" spans="1:12" x14ac:dyDescent="0.25">
      <c r="A12" s="13"/>
      <c r="B12" s="13" t="s">
        <v>11</v>
      </c>
      <c r="C12" s="13" t="s">
        <v>10</v>
      </c>
      <c r="D12" s="13" t="s">
        <v>12</v>
      </c>
      <c r="E12" s="13" t="s">
        <v>13</v>
      </c>
      <c r="F12" s="13" t="s">
        <v>14</v>
      </c>
      <c r="G12" s="13" t="s">
        <v>15</v>
      </c>
      <c r="H12" s="14">
        <v>0.25</v>
      </c>
      <c r="I12" s="13" t="s">
        <v>16</v>
      </c>
      <c r="J12" s="14">
        <v>0.75</v>
      </c>
      <c r="K12" s="13" t="s">
        <v>17</v>
      </c>
      <c r="L12" s="13" t="s">
        <v>18</v>
      </c>
    </row>
    <row r="13" spans="1:12" x14ac:dyDescent="0.25">
      <c r="A13" s="13" t="s">
        <v>19</v>
      </c>
      <c r="B13" s="13">
        <v>264</v>
      </c>
      <c r="C13" s="13">
        <v>3657</v>
      </c>
      <c r="D13" s="13">
        <v>13.8523</v>
      </c>
      <c r="E13" s="13">
        <v>70.947699999999998</v>
      </c>
      <c r="F13" s="13">
        <v>8.423</v>
      </c>
      <c r="G13" s="13">
        <v>6</v>
      </c>
      <c r="H13" s="13">
        <v>9</v>
      </c>
      <c r="I13" s="13">
        <v>12</v>
      </c>
      <c r="J13" s="13">
        <v>14</v>
      </c>
      <c r="K13" s="13">
        <v>55</v>
      </c>
      <c r="L13" s="13">
        <v>10</v>
      </c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B3" sqref="B3:G12"/>
    </sheetView>
  </sheetViews>
  <sheetFormatPr baseColWidth="10" defaultRowHeight="15" x14ac:dyDescent="0.25"/>
  <sheetData>
    <row r="3" spans="2:7" x14ac:dyDescent="0.25">
      <c r="B3" s="13" t="s">
        <v>20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7</v>
      </c>
    </row>
    <row r="4" spans="2:7" x14ac:dyDescent="0.25">
      <c r="B4" s="13" t="s">
        <v>21</v>
      </c>
      <c r="C4" s="13">
        <v>31</v>
      </c>
      <c r="D4" s="15">
        <v>0.1183</v>
      </c>
      <c r="E4" s="15">
        <v>0.1183</v>
      </c>
      <c r="F4" s="15">
        <v>8.1799999999999998E-2</v>
      </c>
      <c r="G4" s="15">
        <v>0.16370000000000001</v>
      </c>
    </row>
    <row r="5" spans="2:7" x14ac:dyDescent="0.25">
      <c r="B5" s="13" t="s">
        <v>22</v>
      </c>
      <c r="C5" s="13">
        <v>151</v>
      </c>
      <c r="D5" s="15">
        <v>0.57630000000000003</v>
      </c>
      <c r="E5" s="15">
        <v>0.69469999999999998</v>
      </c>
      <c r="F5" s="15">
        <v>0.51400000000000001</v>
      </c>
      <c r="G5" s="15">
        <v>0.63690000000000002</v>
      </c>
    </row>
    <row r="6" spans="2:7" x14ac:dyDescent="0.25">
      <c r="B6" s="13" t="s">
        <v>23</v>
      </c>
      <c r="C6" s="13">
        <v>60</v>
      </c>
      <c r="D6" s="15">
        <v>0.22900000000000001</v>
      </c>
      <c r="E6" s="15">
        <v>0.92369999999999997</v>
      </c>
      <c r="F6" s="15">
        <v>0.17949999999999999</v>
      </c>
      <c r="G6" s="15">
        <v>0.28470000000000001</v>
      </c>
    </row>
    <row r="7" spans="2:7" x14ac:dyDescent="0.25">
      <c r="B7" s="13" t="s">
        <v>24</v>
      </c>
      <c r="C7" s="13">
        <v>2</v>
      </c>
      <c r="D7" s="15">
        <v>7.6E-3</v>
      </c>
      <c r="E7" s="15">
        <v>0.93130000000000002</v>
      </c>
      <c r="F7" s="15">
        <v>8.9999999999999998E-4</v>
      </c>
      <c r="G7" s="15">
        <v>2.7300000000000001E-2</v>
      </c>
    </row>
    <row r="8" spans="2:7" x14ac:dyDescent="0.25">
      <c r="B8" s="13" t="s">
        <v>25</v>
      </c>
      <c r="C8" s="13">
        <v>3</v>
      </c>
      <c r="D8" s="15">
        <v>1.15E-2</v>
      </c>
      <c r="E8" s="15">
        <v>0.94269999999999998</v>
      </c>
      <c r="F8" s="15">
        <v>2.3999999999999998E-3</v>
      </c>
      <c r="G8" s="15">
        <v>3.3099999999999997E-2</v>
      </c>
    </row>
    <row r="9" spans="2:7" x14ac:dyDescent="0.25">
      <c r="B9" s="13" t="s">
        <v>26</v>
      </c>
      <c r="C9" s="13">
        <v>5</v>
      </c>
      <c r="D9" s="15">
        <v>1.9099999999999999E-2</v>
      </c>
      <c r="E9" s="15">
        <v>0.96179999999999999</v>
      </c>
      <c r="F9" s="15">
        <v>6.1999999999999998E-3</v>
      </c>
      <c r="G9" s="15">
        <v>4.3999999999999997E-2</v>
      </c>
    </row>
    <row r="10" spans="2:7" x14ac:dyDescent="0.25">
      <c r="B10" s="13" t="s">
        <v>27</v>
      </c>
      <c r="C10" s="13">
        <v>6</v>
      </c>
      <c r="D10" s="15">
        <v>2.29E-2</v>
      </c>
      <c r="E10" s="15">
        <v>0.98470000000000002</v>
      </c>
      <c r="F10" s="15">
        <v>8.3999999999999995E-3</v>
      </c>
      <c r="G10" s="15">
        <v>4.9200000000000001E-2</v>
      </c>
    </row>
    <row r="11" spans="2:7" x14ac:dyDescent="0.25">
      <c r="B11" s="13" t="s">
        <v>28</v>
      </c>
      <c r="C11" s="13">
        <v>4</v>
      </c>
      <c r="D11" s="15">
        <v>1.5299999999999999E-2</v>
      </c>
      <c r="E11" s="15">
        <v>1</v>
      </c>
      <c r="F11" s="15">
        <v>4.1999999999999997E-3</v>
      </c>
      <c r="G11" s="15">
        <v>3.8600000000000002E-2</v>
      </c>
    </row>
    <row r="12" spans="2:7" x14ac:dyDescent="0.25">
      <c r="B12" s="13" t="s">
        <v>10</v>
      </c>
      <c r="C12" s="13">
        <v>262</v>
      </c>
      <c r="D12" s="15">
        <v>1</v>
      </c>
      <c r="E12" s="15">
        <v>1</v>
      </c>
      <c r="F12" s="13" t="s">
        <v>29</v>
      </c>
      <c r="G12" s="1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H9" sqref="H9"/>
    </sheetView>
  </sheetViews>
  <sheetFormatPr baseColWidth="10" defaultRowHeight="15" x14ac:dyDescent="0.25"/>
  <sheetData>
    <row r="2" spans="2:4" x14ac:dyDescent="0.25">
      <c r="B2" t="s">
        <v>30</v>
      </c>
      <c r="C2" t="s">
        <v>31</v>
      </c>
      <c r="D2" t="s">
        <v>32</v>
      </c>
    </row>
    <row r="3" spans="2:4" x14ac:dyDescent="0.25">
      <c r="B3" t="s">
        <v>20</v>
      </c>
      <c r="C3">
        <v>31</v>
      </c>
      <c r="D3" t="s">
        <v>21</v>
      </c>
    </row>
    <row r="4" spans="2:4" x14ac:dyDescent="0.25">
      <c r="B4" t="s">
        <v>20</v>
      </c>
      <c r="C4">
        <v>151</v>
      </c>
      <c r="D4" t="s">
        <v>22</v>
      </c>
    </row>
    <row r="5" spans="2:4" x14ac:dyDescent="0.25">
      <c r="B5" t="s">
        <v>20</v>
      </c>
      <c r="C5">
        <v>60</v>
      </c>
      <c r="D5" t="s">
        <v>23</v>
      </c>
    </row>
    <row r="6" spans="2:4" x14ac:dyDescent="0.25">
      <c r="B6" t="s">
        <v>20</v>
      </c>
      <c r="C6">
        <v>2</v>
      </c>
      <c r="D6" t="s">
        <v>24</v>
      </c>
    </row>
    <row r="7" spans="2:4" x14ac:dyDescent="0.25">
      <c r="B7" t="s">
        <v>20</v>
      </c>
      <c r="C7">
        <v>3</v>
      </c>
      <c r="D7" t="s">
        <v>25</v>
      </c>
    </row>
    <row r="8" spans="2:4" x14ac:dyDescent="0.25">
      <c r="B8" t="s">
        <v>20</v>
      </c>
      <c r="C8">
        <v>5</v>
      </c>
      <c r="D8" t="s">
        <v>26</v>
      </c>
    </row>
    <row r="9" spans="2:4" x14ac:dyDescent="0.25">
      <c r="B9" t="s">
        <v>20</v>
      </c>
      <c r="C9">
        <v>6</v>
      </c>
      <c r="D9" t="s">
        <v>27</v>
      </c>
    </row>
    <row r="10" spans="2:4" x14ac:dyDescent="0.25">
      <c r="B10" t="s">
        <v>20</v>
      </c>
      <c r="C10">
        <v>4</v>
      </c>
      <c r="D10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tabSelected="1" workbookViewId="0">
      <selection activeCell="H7" sqref="H7"/>
    </sheetView>
  </sheetViews>
  <sheetFormatPr baseColWidth="10" defaultRowHeight="15" x14ac:dyDescent="0.25"/>
  <cols>
    <col min="2" max="2" width="14.85546875" customWidth="1"/>
    <col min="3" max="3" width="13.28515625" customWidth="1"/>
    <col min="4" max="4" width="15.7109375" customWidth="1"/>
    <col min="5" max="5" width="14.140625" style="16" customWidth="1"/>
  </cols>
  <sheetData>
    <row r="3" spans="2:5" ht="31.5" x14ac:dyDescent="0.25">
      <c r="B3" s="19" t="s">
        <v>33</v>
      </c>
      <c r="C3" s="19" t="s">
        <v>34</v>
      </c>
      <c r="D3" s="19" t="s">
        <v>35</v>
      </c>
      <c r="E3" s="20" t="s">
        <v>39</v>
      </c>
    </row>
    <row r="4" spans="2:5" ht="28.5" customHeight="1" x14ac:dyDescent="0.25">
      <c r="B4" s="17" t="s">
        <v>36</v>
      </c>
      <c r="C4" s="17">
        <v>89</v>
      </c>
      <c r="D4" s="17">
        <v>253</v>
      </c>
      <c r="E4" s="18">
        <f>C4/D4*100</f>
        <v>35.177865612648226</v>
      </c>
    </row>
    <row r="5" spans="2:5" ht="26.25" customHeight="1" x14ac:dyDescent="0.25">
      <c r="B5" s="17" t="s">
        <v>37</v>
      </c>
      <c r="C5" s="17">
        <v>155</v>
      </c>
      <c r="D5" s="17">
        <v>245</v>
      </c>
      <c r="E5" s="18">
        <f t="shared" ref="E5:E6" si="0">C5/D5*100</f>
        <v>63.265306122448983</v>
      </c>
    </row>
    <row r="6" spans="2:5" ht="27" customHeight="1" x14ac:dyDescent="0.25">
      <c r="B6" s="17" t="s">
        <v>38</v>
      </c>
      <c r="C6" s="17">
        <v>22</v>
      </c>
      <c r="D6" s="17">
        <v>102</v>
      </c>
      <c r="E6" s="18">
        <f t="shared" si="0"/>
        <v>21.568627450980394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38c37ff5a1a547bfaa5f19a05c03288</vt:lpstr>
      <vt:lpstr>Hoja1</vt:lpstr>
      <vt:lpstr>Hoja2</vt:lpstr>
      <vt:lpstr>TASAS DE ATAQUE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2021-11-23T04:30:52Z</dcterms:created>
  <dcterms:modified xsi:type="dcterms:W3CDTF">2021-12-02T16:47:13Z</dcterms:modified>
</cp:coreProperties>
</file>