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cont_mdiazs\cont_jdiazs\Desktop\DIEGO SANCHEZ\2020\INFORMES\INFORME VIII DIEGO SANCHEZ\ALCANCE IV 2\PAS 2017\"/>
    </mc:Choice>
  </mc:AlternateContent>
  <bookViews>
    <workbookView xWindow="0" yWindow="0" windowWidth="24000" windowHeight="9735" activeTab="1"/>
  </bookViews>
  <sheets>
    <sheet name="CONTROL DE ACTAS 2017" sheetId="3" r:id="rId1"/>
    <sheet name="CONTROL PRODUCCIÓN" sheetId="1" r:id="rId2"/>
    <sheet name="CONTROL NOTIFICACION" sheetId="2" r:id="rId3"/>
    <sheet name="CONTROL DE MULTAS" sheetId="4" r:id="rId4"/>
  </sheets>
  <definedNames>
    <definedName name="_xlnm._FilterDatabase" localSheetId="0" hidden="1">'CONTROL DE ACTAS 2017'!$A$1:$S$120</definedName>
    <definedName name="_xlnm._FilterDatabase" localSheetId="3" hidden="1">'CONTROL DE MULTAS'!$A$1:$G$120</definedName>
    <definedName name="_xlnm._FilterDatabase" localSheetId="2" hidden="1">'CONTROL NOTIFICACION'!$A$1:$R$1</definedName>
    <definedName name="_xlnm._FilterDatabase" localSheetId="1" hidden="1">'CONTROL PRODUCCIÓN'!$A$1:$J$120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K120" i="1" l="1"/>
  <c r="J110" i="1" l="1"/>
  <c r="J3" i="1" l="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8" i="1"/>
  <c r="J49" i="1"/>
  <c r="J50" i="1"/>
  <c r="J51" i="1"/>
  <c r="J52" i="1"/>
  <c r="J53" i="1"/>
  <c r="J54" i="1"/>
  <c r="J55" i="1"/>
  <c r="J56" i="1"/>
  <c r="J57" i="1"/>
  <c r="J58" i="1"/>
  <c r="J59" i="1"/>
  <c r="J60" i="1"/>
  <c r="J61" i="1"/>
  <c r="J62" i="1"/>
  <c r="J63" i="1"/>
  <c r="J64" i="1"/>
  <c r="J65" i="1"/>
  <c r="J66" i="1"/>
  <c r="J68" i="1"/>
  <c r="J69" i="1"/>
  <c r="J70" i="1"/>
  <c r="J71" i="1"/>
  <c r="J72" i="1"/>
  <c r="J73" i="1"/>
  <c r="J74" i="1"/>
  <c r="J75" i="1"/>
  <c r="J76" i="1"/>
  <c r="J77" i="1"/>
  <c r="J78" i="1"/>
  <c r="J79" i="1"/>
  <c r="J80" i="1"/>
  <c r="J81" i="1"/>
  <c r="J82" i="1"/>
  <c r="J83" i="1"/>
  <c r="J84" i="1"/>
  <c r="J85" i="1"/>
  <c r="J86" i="1"/>
  <c r="J87" i="1"/>
  <c r="J88" i="1"/>
  <c r="J90" i="1"/>
  <c r="J91" i="1"/>
  <c r="J92" i="1"/>
  <c r="J93" i="1"/>
  <c r="J94" i="1"/>
  <c r="J95" i="1"/>
  <c r="J97" i="1"/>
  <c r="J98" i="1"/>
  <c r="J99" i="1"/>
  <c r="J100" i="1"/>
  <c r="J101" i="1"/>
  <c r="J102" i="1"/>
  <c r="J104" i="1"/>
  <c r="J105" i="1"/>
  <c r="J106" i="1"/>
  <c r="J107" i="1"/>
  <c r="J108" i="1"/>
  <c r="J109" i="1"/>
  <c r="J111" i="1"/>
  <c r="J112" i="1"/>
  <c r="J113" i="1"/>
  <c r="J114" i="1"/>
  <c r="J115" i="1"/>
  <c r="J116" i="1"/>
  <c r="J117" i="1"/>
  <c r="J118" i="1"/>
  <c r="J119" i="1"/>
  <c r="J120" i="1"/>
  <c r="J2" i="1"/>
</calcChain>
</file>

<file path=xl/sharedStrings.xml><?xml version="1.0" encoding="utf-8"?>
<sst xmlns="http://schemas.openxmlformats.org/spreadsheetml/2006/main" count="4058" uniqueCount="1546">
  <si>
    <t>PROGRAMA</t>
  </si>
  <si>
    <t>RADICACION</t>
  </si>
  <si>
    <t>FUNCIONARIO</t>
  </si>
  <si>
    <t>TIPO DE ESTABLECIMIENTO</t>
  </si>
  <si>
    <t>NOMBRE DEL ESTABLECIMIENTO</t>
  </si>
  <si>
    <t>NIT DEL ESTABLECIMIENTO</t>
  </si>
  <si>
    <t>RIESGO</t>
  </si>
  <si>
    <t>DIRECCION</t>
  </si>
  <si>
    <t>PROPIETARIO</t>
  </si>
  <si>
    <t>CEDULA 1</t>
  </si>
  <si>
    <t>ADMINISTRADOR  O RESPONSABLE</t>
  </si>
  <si>
    <t xml:space="preserve">CEDULA 2 </t>
  </si>
  <si>
    <t>N°. DE ACTA</t>
  </si>
  <si>
    <t>ORIGEN DEL PAS</t>
  </si>
  <si>
    <t>FECHA DE VISITA</t>
  </si>
  <si>
    <t>HALLAZGO</t>
  </si>
  <si>
    <t>NORMAS VIOLADAS</t>
  </si>
  <si>
    <t>RESPONSABLE DE INCLUIR  INFORMACIÓN DE LAS ACTAS</t>
  </si>
  <si>
    <t>OBSERVACIONES</t>
  </si>
  <si>
    <t>AS</t>
  </si>
  <si>
    <t>AS-2017-01-900</t>
  </si>
  <si>
    <t>DIANA MILENA SAAVEDRA</t>
  </si>
  <si>
    <t>FUNERARIA</t>
  </si>
  <si>
    <t>FUNERARIA INVERSIONES Y PLANES DE LA PAZ</t>
  </si>
  <si>
    <t>PENDIENTE</t>
  </si>
  <si>
    <t>Av. 30 de Agosto N° 52-320</t>
  </si>
  <si>
    <t>JAIME ORDOÑEZ</t>
  </si>
  <si>
    <t>MARIA DEL CARMEN J</t>
  </si>
  <si>
    <t>DMS141-16 - DMS153-16</t>
  </si>
  <si>
    <t>MEDIDA SANITARIA DE SEGURIDAD</t>
  </si>
  <si>
    <t>8 de Noviembre de 2016</t>
  </si>
  <si>
    <t>Se realiza visita  según acta N° DMS141-16  el dia  08/11/2016, y se verifica mediante Acta N° DMS153-16, el dia 23/11/2016  el incumplimiento de las siguientes medidas sanitarias  y  quedando asi: Programa de bioseguridad-NO CUMPLE,Plan de capacitaciones -NO CUMPLE, Carnet vacunacion-NO CUMPLE, Extintor y botiquin-PENDIENTE.</t>
  </si>
  <si>
    <t>Resolucon 5194 de 2010, Articulo 12, Numeral 7,1  Resolucion 1164 de 2002, Capitulo 7,2,9, Ley 09 de 1979, Titulo (III) y Resolucion 2400 de 1979, Numeral 7,1, Ley 09 de 1979, Titulo (III) y Resolucion 2400 de 1979 Numeral 7,2.</t>
  </si>
  <si>
    <t>JOSE JEMER RIVERA</t>
  </si>
  <si>
    <t>AS-2017-02-900</t>
  </si>
  <si>
    <t>JESUS EDUARDO HINCAPIE</t>
  </si>
  <si>
    <t>RESIDENCIA</t>
  </si>
  <si>
    <t>RESIDENCIAS ACAPULCO PEREIRA</t>
  </si>
  <si>
    <t>Cra 15 N° 14-76</t>
  </si>
  <si>
    <t>JOSE ANTONIO ARTEAGA</t>
  </si>
  <si>
    <t>JEH0990-16 - JEH0991-16</t>
  </si>
  <si>
    <t>DECOMISO Y DESTRUCCION</t>
  </si>
  <si>
    <t>22 de Diciembre de 2016</t>
  </si>
  <si>
    <t>Según acta  No. JEH0990-16- del 22 de  Diciembre de 2016, se procede al decomiso de. un (1) colchon en malas condiciones,roto,sucio,con fluidos y se hace  destrucción mediante acta  No. JEH0991-16   del 22 de Diciembre de 2016, los colchones se depositaron en la volqueta con placas N° OVE 318 con destino final relleno sanitario</t>
  </si>
  <si>
    <t>Ley 09 de 1979 Articulo 551 Literal B, Articulo 552</t>
  </si>
  <si>
    <t>AS-2017-03-900</t>
  </si>
  <si>
    <t>RESIDENCIA LA ABUELA</t>
  </si>
  <si>
    <t>10013332-3</t>
  </si>
  <si>
    <t>CALLE 12 N° 8-49</t>
  </si>
  <si>
    <t>LEONARDO FABIO OSPINA ECHEVERRY</t>
  </si>
  <si>
    <t>JULIETA DUQUE</t>
  </si>
  <si>
    <t>JEH0155-17- JEH0156-17- JEH0157-17- JEH0182-17</t>
  </si>
  <si>
    <t>2 de Marzo de 2017</t>
  </si>
  <si>
    <t>Según acta de decomiso No. JEH0156-16 del 02 de marzo de 2017 se incautan  20 colchones en mal estado y rotos con fluidos y, se procede mediante acta de destruccion No. JEH0157-16 del 02 de marzo de 2017, a la destrucción de la totalidad de productos mediante disposición en la volqueta con placa OVE318 con destino final el relleno sanitario.</t>
  </si>
  <si>
    <t>Ley 09 de 1979 Articulos 551 Literal B, Articulo 552</t>
  </si>
  <si>
    <t>AS-2017-04-900</t>
  </si>
  <si>
    <t>PELUQUERIA</t>
  </si>
  <si>
    <t>JHON FREDY MOSQUERA</t>
  </si>
  <si>
    <t>JEH0158-17</t>
  </si>
  <si>
    <t>3 de Febrero de 2017</t>
  </si>
  <si>
    <t>Los siguientes aspectos sanitarios encontrados:pisos,paredes y techos inadecuandos,no hay conexión al acueducto ni alcantarillado,no hay baterias sanitarias,no cuenta con area de asepsia,manejo inadecuado de residuos cortopunzantes,no uso de elementos de proteccion personal,no presenta certificados de estudio y curso de bioseguridad,presencia de plagas.por lo anterios espuesto se procede a aplicar medida sanitaria clausura temporal del establecimiento y la medida se levantara cuna do cambien las condiciones sanitarias que lo originaron.</t>
  </si>
  <si>
    <t>Ley 09 de 1979 Articulo 168-207-194 Resoluccion, 2117 del 2010, En su Articulo 3, Num, 2-7 Articulo 6, de la Resoluccion 1164 de 2002.</t>
  </si>
  <si>
    <t>AS-2017-05-900</t>
  </si>
  <si>
    <t>RESIDENCIAS LA 12</t>
  </si>
  <si>
    <t>CALLE 12 N° 8-62 PISO 2</t>
  </si>
  <si>
    <t>ADOLFO DURAN</t>
  </si>
  <si>
    <t>JHON JAIRO TUSARNA</t>
  </si>
  <si>
    <t>JEH0159-17- JEH0160-17</t>
  </si>
  <si>
    <t>Según acta de decomiso No. JEH0159-17 del 02 de marzo de 2017 se incautan 4 colchones en mal estado y rotos con fluidos y, se procede mediante acta de destruccion No. JEH0160-17 del 02 de marzo de 2017, y a la destrucción de la totalidad de productos.mediante disposición en la volqueta con placa OVE318 con destino final el relleno sanitario.</t>
  </si>
  <si>
    <t>Ley 09 de 1979 Articulos 551 literal B, Articulo 552</t>
  </si>
  <si>
    <t>AS-2017-06-900</t>
  </si>
  <si>
    <t>RECIDENCIA</t>
  </si>
  <si>
    <t>RECIDENCIAS EL INDIO</t>
  </si>
  <si>
    <t>CALLE 12 N° 8-21</t>
  </si>
  <si>
    <t>JUAN PABLO VARGAS</t>
  </si>
  <si>
    <t>JHON FREDY ZAPATA</t>
  </si>
  <si>
    <t>JEH0161-17- JEH0162-17</t>
  </si>
  <si>
    <t>Mediante acta de decomiso N° JEH0161-17 del 02 de marzo de 2017 se inacutan 7 colchones en mal estado rotos y con fluidos,y mediante acta de destruccion N° JEH0162-17 del 02 de marzo 2017, y a la destruccion de la totalidad de los productos incautados, mediante disposición en la volqueta con placa OVE318 con destino final el relleno sanitario.</t>
  </si>
  <si>
    <t>Ley 09 de 1979 Articulos 551 literal B, Articulo 553</t>
  </si>
  <si>
    <t>RC</t>
  </si>
  <si>
    <t>RC-2017-07-900</t>
  </si>
  <si>
    <t>RESTAURANTE</t>
  </si>
  <si>
    <t>MISCELANEA Y ASADERO PORTAL DE LA VILLA</t>
  </si>
  <si>
    <t>Cra 11 N° 86-02</t>
  </si>
  <si>
    <t xml:space="preserve">HELIO FABER GIRALDO </t>
  </si>
  <si>
    <t xml:space="preserve">MARIA EUNISE GIRALDO </t>
  </si>
  <si>
    <t xml:space="preserve">JEH0242-16 </t>
  </si>
  <si>
    <t>24 de Marzo de 2017</t>
  </si>
  <si>
    <t>En la visita realizada  sobre los aspectos sanitarios encontrados el dia 24  de marzo de 2017 según acta N°JEH0242-17  el restaurante no se encuentra funcionando,funciona un asadero y venta de comidas rapidas,el establecimiemto no tiene conexión al acueducto municipal,carece de agua potable ,se observa presentacion y pimpieza inadecuandas del lugar,pisos y paredes no son de material sanitario.</t>
  </si>
  <si>
    <t>Articulo 6,Literales 3,1,3,2,3,5,4,2 Articulo 7 Literales 1,1,2,1, de la Resolucion 2674 de 2013</t>
  </si>
  <si>
    <t>AS-2017-08-900</t>
  </si>
  <si>
    <t>JHON QUICENO V</t>
  </si>
  <si>
    <t>MEGA BUS S.A</t>
  </si>
  <si>
    <t xml:space="preserve">MEGABUS S.A </t>
  </si>
  <si>
    <t xml:space="preserve">INTERCAMBIADOR DE CUBA MEGABUS </t>
  </si>
  <si>
    <t>MEGABUS S.A</t>
  </si>
  <si>
    <t>CARLOS ANDRES MARIN AUXILIAR PLATAFORMA</t>
  </si>
  <si>
    <t>JQV0638-17 JQV0254-2017</t>
  </si>
  <si>
    <t>En la visita realizada  sobre los aspectos sanitarios encontrados sobre  el funcionamiento de las instalaciones sanitarias  el dia  22  de marzo   de 2017 según acta N°JQV0254-17  (1)  En plataforma de acceso se encuentran unas unidades sanitarias con uso restringido al publico, existe a unidad sanitaria (baterias inhabilitadas, segun informacion suministradas, los sensores no funcionan. (2)  En plataforma (cargue y descargue de pasajeros),  existe unidad bateria sanitaria fuera de servicio, no disponible al publico en general. (3) En plataforma al frente del control de flotas se encuentra unidad sanitaria (baterias)  fuera de servicio o no disponible a los conductores o usuarios del servicio. y se dejan las sigueintes exigencias  sanitarias  (1)  habilitar poner en funcionamiento de manera permanente las unidaddes sanitarias par los usuarios del servicio y garantizar  proceso de limpieza y desinfeccion de manera frecuente separado por sexo. (2) habilitar y poner en funcionamiento las unidades sanitarias de manera permanente para los empleados del intercambiador de cuba y garantizar que se realice el proceso de limpieza y desinfeccion de manera frecuente, ssegun ACTA N° JQV0638-17 del dia 15 de mayo de 2017 no se cumplieron exigencias sanitarias realizadas el dia 22 de marzo de 2017 segun consta en acta JQV0254-17  la falta de baterias sanitarias en la edificacion constituye violacion a la normativida sanitaria existente en especial los articulos 186 y 188 ley 09 de 1979 y se procede a emitir coincepto desfavorable</t>
  </si>
  <si>
    <t>En sus Articulo 186 y 188</t>
  </si>
  <si>
    <t>AS-2017-09-900</t>
  </si>
  <si>
    <t>TALLER DE LAMINA Y PINTURA</t>
  </si>
  <si>
    <t>AUTO CENTRO SPORT</t>
  </si>
  <si>
    <t>CRA 4 N° 29-05</t>
  </si>
  <si>
    <t>HERMES ANTONIO ARENAS</t>
  </si>
  <si>
    <t>JQV0641-17</t>
  </si>
  <si>
    <t xml:space="preserve">En la visita realizada  sobre los aspectos sanitarios encontrados sobre  el funcionamiento de las instalaciones sanitarias  el dia  16  de marzo   de 2017 según acta N°JQV0641-17 (1)  En el momento de la visita se encuentran 5 vehivulos (2) El establecimiento en la parte posterior presenta una ramada en zinc y  reparacion en polichada. (3)  En el momento de la visita no se esta realizando actividad de pintura (4) El establecimiento no presenta acondicionamiento fisico de cabina.para realizar actividad de pintura.se procede a tomar medidas sanitarias de seguridad consistentes en  la suspencion de actividad de pintura por violacion al articulo 209 de la ley 09 de 1979 la medida es transitoria y contra elle no procede recurso alguno, se levantaran cuando se modifiquen las condiciones que la originaron. </t>
  </si>
  <si>
    <t>RC-2017-010-900</t>
  </si>
  <si>
    <t>JOSE GENTIL CAÑAS</t>
  </si>
  <si>
    <t>ALIMENTOS HOPA S.A.S</t>
  </si>
  <si>
    <t>900898264-6</t>
  </si>
  <si>
    <t>CRA 15 N° 6-51 LOCALES 1 Y 2</t>
  </si>
  <si>
    <t>OSCAR HOYOS</t>
  </si>
  <si>
    <t>CESAR AUGUSTO GARCIA</t>
  </si>
  <si>
    <t>JG-217-17 - JG238-17</t>
  </si>
  <si>
    <t>13/02/2017 17/02/2017</t>
  </si>
  <si>
    <t>En la visita realizada sobre los Aspectos Sanitarios Encontrados Según Acta N° JG217-17, el Restaurante Posee un Fogon de Combustible y  Leña teniendo Humo detrás del area de proceso y el area de los clientes,se evidencia en la visita que hay presencia de olores a humo en la calle del aireador del establecimiento siendo un riesgo de la salud de los vecinos. Según Acta N° JG217-17 se aplica una medida de seguridad sanitaria consistente en, La suspencion temporal total del horno a base de leña del Restaurante Aleimentos Hopa S.A.S , Se da el Siguiente Levantamiento de la medida  Sanitaria de Seguridad, Consistente en la Suspencion Total del Horno a Base de Leña Impuesta al Establecimiento denominado Alimentos Hopa S.A.S, Mediante Acta N° JG238-17 el dia 17/02/2017 Se Procede al  Levantamiento, Se Cambio el Sistema del Humo a Gas no se Cocina con Leña.</t>
  </si>
  <si>
    <t>Decreto 3518 de 2006 Articulo 6 y Literal 1,2 Articulo7, Literal 8.2 Articulo 32, Literal 1, de la Resoluccion 2674 de 2013</t>
  </si>
  <si>
    <t>RC-2017-011-900</t>
  </si>
  <si>
    <t>DISTRIBUIDORA</t>
  </si>
  <si>
    <t>DISTRIBUIDORA DE GASEOSAS DEL RISARALDA</t>
  </si>
  <si>
    <t>CRA 9 N° 14-62</t>
  </si>
  <si>
    <t>WILMAR ANIBAL SUAREZ ALZATE</t>
  </si>
  <si>
    <t>WILMARANIBAL SUAREZ ALZATE</t>
  </si>
  <si>
    <t xml:space="preserve">JG330-17, JG331-17,  JG332-17,  JG333-17 </t>
  </si>
  <si>
    <t>Según acta de decomiso No. JG330-17-JG331-17 del 08 de marzo de 2017, Se procede al Decomiso de lo Siguiente, Bebida Gaseosa Pepsi (11) Bebida Gaseosa Lima Limon (13) Bebida Energizante Vive 100 (13) Bebida Gaseosa manzana (3) Refresco de Agua Maxi Frut (45,46), Cerveza Poker (8), Cerveza Redds (5), Bebida Gaseosa Big (5), Bebida gaseosa Sprite (2) Bebida Gaseosa Bretaña (2), Bebida Gaseosa Colombiana (2), Bebida de Mr Tea (2), Bebida Gaseosa Max cola (2) Bebida Gaseosa Postobon (1), Bebida Gaseosa Colombiana (1), Bebida Gasificada H2O (1), Agua Envasada (1), Productos Que se encontrava Vencido y con fecha de vencimiento borrada, Por este Motivo se Procede  a su destrucción mediante las dos Siguientes actas de destrucción No. JG332-17-JG333-17 del 08 de marzo de 2017, lo Cual Se Procede a la Destrucción de la Totalidad de Productos y se Vacio al Alcantarillado Publico</t>
  </si>
  <si>
    <t>Articulo 31 Paragrafo 2, de la Resoluccion 2674 de 2013.</t>
  </si>
  <si>
    <t>RC-2017-012-900</t>
  </si>
  <si>
    <t>RESTAURANTE DONDE ELENA</t>
  </si>
  <si>
    <t>CLL 71 N°23B-06</t>
  </si>
  <si>
    <t>CRUZ ELENA SALAZAR</t>
  </si>
  <si>
    <t>JG384-17-JG385-17</t>
  </si>
  <si>
    <t>Se Verifica al momento de la visita mediante acta N° JG384-17  los siguientes aspectos sanitarios encontrados, se encuentra una ventana que funciona como restaurante, vendiendo desayunos,almuerzos y servicio de cafeteria, el establecimiento no posee agua corriente potable, las condiciones locativa desfavorables, Mediante acta N° JG385-17 Se Aplica la Siguiente Medida Sanitaria de Seguridad, la Clausura  Temporal Total del Establecimineto hasta que mejoren las condiciones que la originaron.</t>
  </si>
  <si>
    <t xml:space="preserve">Articulo 2, Literales 3, 3.1, 3.3, 3.4, 3.5, de la Resoluccion 2074 de 2013. </t>
  </si>
  <si>
    <t>RC-2017-013-900</t>
  </si>
  <si>
    <t>COMIDAS RAPIDAS</t>
  </si>
  <si>
    <t>PIZZERIA ARTESANAL A LA RUSTICA</t>
  </si>
  <si>
    <t>VILLA DEL PRADO MZ 2 C 19</t>
  </si>
  <si>
    <t>JULIO CESAR CASTAÑEDA</t>
  </si>
  <si>
    <t>JG388-17-JG388-17-JG388-17</t>
  </si>
  <si>
    <t>Se Verifica al momento de la visita mediante acta N° JG388-17  los siguientes aspectos sanitarios encontrados, Se encontro un Horno a Base de Leña, el cual Posee una Chimenea que Sobre sale la Edificacion,  Mediante acta N° JG388-17 Se Aplica la Siguiente Medida Sanitaria de Seguridad, La suspencion temporal total de la coccion a base de leña</t>
  </si>
  <si>
    <t>Articulo 6, Literal 1.2, de la Resoluccion 2674 de 2013.</t>
  </si>
  <si>
    <t>RC-2017-014-900</t>
  </si>
  <si>
    <t>LOS CHORIZOS DE LUCHO</t>
  </si>
  <si>
    <t>CRA 7 CLL 24</t>
  </si>
  <si>
    <t>LUIS ALBERTO CASTAÑO</t>
  </si>
  <si>
    <t xml:space="preserve">ROSALBA PEREZ </t>
  </si>
  <si>
    <t>JG289-17-JG293-17</t>
  </si>
  <si>
    <t xml:space="preserve">Según acta de decomiso No. JG289-17 del 3 de marzo de 2017 JAH104-15, se toma medida sanitaria de seguridad), y se procede al decomiso de 14 Chorizos que se encontraban almacenados sin refrigeracion; se procede a su destrucción mediante acta de destrucción No. JG293-17 del 3 de marzo de 2017, lo cual se procede a la destrucción de la totalidad del producto mediante la adición de sustancias químicas y disposición final a la caneca de basura. </t>
  </si>
  <si>
    <t>Articulo 18, Literal 2, de la Resoluccion 2674 de 2013.</t>
  </si>
  <si>
    <t>RC-2017-015-900</t>
  </si>
  <si>
    <t>RESTAURANTE Y CAFETERIA EL PARADERO PAISA</t>
  </si>
  <si>
    <t>9993381-4</t>
  </si>
  <si>
    <t>CRA 5 N° 16-61</t>
  </si>
  <si>
    <t>HEARLY DE JESUS OROZCO</t>
  </si>
  <si>
    <t>JG483-17-JG483-17-JG490-17</t>
  </si>
  <si>
    <t>Según acta de visita No. JG483-17 del 04 de Abrill de 2017, al momento de la visita se encuentra lo siguiente; Presencia de antropodos (cucarachas), en el local se obserav malos habitos de aseo y mal manejo de las aguas residuales.malos habitos de limpieza y desinfeccion,
Según acta de visita No. JG483-17 del 04 de abril de 2017, 
se procede a tomar medida sanitaria de seguridad consistente en, la clausura temporal total del establecimiento restaurante y cafeteria el paradero paisa, y se procede al levantamiento de la medida saniraria de seguridad, mediante acta N° JG490-17 del 05 de abril de 2017, y se procede 1) fumigacion del establecimiento, 2) procedimiento adecuado de limpieza y desinfeccion, 3) se organizo el bajante de aguas residuales del lava platos.</t>
  </si>
  <si>
    <t>Articulo 6, Numerales 4.1, 4.2, Articulo 26, Numerales 1,3 Articulo 32 Numeral 1.5, de la Resoluccion 2674 de 2013.</t>
  </si>
  <si>
    <t>RC-2017-016-900</t>
  </si>
  <si>
    <t>RESTAURANTE LA CASA DEL ARROZ PAISA</t>
  </si>
  <si>
    <t>CLL 66 N° 25-30</t>
  </si>
  <si>
    <t>DIEGO FERNANDO HENAO</t>
  </si>
  <si>
    <t>MAYRA ALEJANDRA HENAO</t>
  </si>
  <si>
    <t>JG522-17-JG522-17-JG522-17</t>
  </si>
  <si>
    <t>Según Acta de visita  N° JG522-17 y en esta misma acta del 20 de Abril de 2017 al momento de la visita se encontro que en el area de preparacion de alimentos hay una unidad sanitaria, la cual puede ser un riesgo de comtaminacion de los alimentos. Segun acta N° JG522-17  se hace necesario aplicar la medida sanitaria de seguridad consistente en; Clausura Temporal Total de la Unidad Sanitaria Ubicada en el Area de proceso del restaurante.</t>
  </si>
  <si>
    <t>Articulo 6 Numeral 6.1, de la Resoluccion 2674 de 2013.</t>
  </si>
  <si>
    <t>RC-2017-017-900</t>
  </si>
  <si>
    <t>PARQUEADERO</t>
  </si>
  <si>
    <t>PARK MOTOS SMOKE SHOP</t>
  </si>
  <si>
    <t>CLL 21 N° 4-53</t>
  </si>
  <si>
    <t>JUAN PABLO CORREA CAICEDO</t>
  </si>
  <si>
    <t>JG523-17-JG524-17</t>
  </si>
  <si>
    <t>Según acta de decomiso No. JG523-17 del 20 de Abril de 2017 y se procede al decomiso de 20 Bebida Energizante Hunder, 3 Bebida Energizante Canna Hemp, 1 Bebidad Energizante Canna); Alimento que se encontraron con rotulacion en idioma extranjero y se procede a su destrucción mediante acta de destrucción No. JG524-17  del 20 de Abril  de 2017, se dispone en vehículo recolectas, para su posterior disposición en relleno sanitario.</t>
  </si>
  <si>
    <t>Articulo 13 Resoluccion 5109 de 2005.</t>
  </si>
  <si>
    <t>RC-2017-018-900</t>
  </si>
  <si>
    <t>EL DORADO CAFÉ CAFÉ</t>
  </si>
  <si>
    <t>CRA 7 BIS N° 18B-29 PASAJE ANTONIO CORREA</t>
  </si>
  <si>
    <t>NESTOR JULIAN CIFUENTES RAMIREZ</t>
  </si>
  <si>
    <t>10032116-1</t>
  </si>
  <si>
    <t>LILIANA NUÑEZ RIOS</t>
  </si>
  <si>
    <t>JG525-17-JG525-17-JG525-17-JG536-17</t>
  </si>
  <si>
    <t>Según Acta de visita  N° JG525-17 y en esta misma acta del 21 de Abril de 2017 al momento de la visita se encontro infestacion de antropodos (cucarachas) en el area de proceso, en el comedor y area de recepcion, pisos en malas condiciones, paredes y techos en malas condiciones, malos habitos de limpieza y desinfeccion, con pisos con grasa, paredes y techos con grasa, extractor sin fucncionamiento con grasa en su superficie, se tiene en el area de recepcion superficies de madera, el funcionamineto del establecimiento puede ser un riesgo para enfermar a las personas. Segun acta N° JG525-17 del 20/04/2017 se hace necesario aplicar la medida sanitaria de seguridad consistente en; Clausura Temporal Total del Restaurante, y el dia 26 de Abril de 2017 se procede al levantamiento  de la medida de sanitaria motivado en; Limpieza al establecimiento, fumigacion, cambio de pisos, arreglaron extractor de gases y humo y limpieza de paredes y techo.mediante acta de levantamiento N° JG536-17</t>
  </si>
  <si>
    <t>Literales 1.2, 3.5.1, 35.2, 3.5.3 del Articulo 6, Literales 1.1, 2.1, 3-1, 7.2, 8.1, del Articulo 71, Literal 1, 3, del Articulo 26, Literales 1 Articulo 32, Literal 1,3 , 4, del Articulo 33, Literal 8.9, del Articulo 35.</t>
  </si>
  <si>
    <t>RC-2017-019-900</t>
  </si>
  <si>
    <t>RESTAURANTE Y PANADERIA</t>
  </si>
  <si>
    <t>PAN POLLO DEL CENTRO</t>
  </si>
  <si>
    <t>CRA 8 N° 12-16</t>
  </si>
  <si>
    <t>GLORIA NELSY RODRIGUEZ ARANGO</t>
  </si>
  <si>
    <t>ALBERTO RODRIGUEZ</t>
  </si>
  <si>
    <t>JG575-17-JG519-17</t>
  </si>
  <si>
    <t>11/05/2017 /12/05/2017</t>
  </si>
  <si>
    <t>Según Acta de visita  N° JG575-17 y en esta misma acta del 11 de Mayo de 2017 al momento de la visita se encontro, la presencia de huella de  roedores, excremento en el area de panaderia y restaurante, presencia de antropodos (cucarachas) en el area de la cocina, malos habitos de limpieza y desinfeccion en las areas de elaboracion de productos de panaderia y alimentos preparados, grasas en paredes, campana extractora, pisos y superficies en contacto de alimentos, se evidencia contaminacion cruzada en el almacenamiento de productos en la nevera; utencilios en malas condiciones y de madera. las condiciones encontradas son un riesgo para la salud de los comesales. mediante acta JG575 se aplica medida sanitaria consistente en la Clausura Temporal Total del Establecimiento Pan Pollo de Centro. se procede al levantamiento de la medida saniraria de seguridad, mediante acta N° JG519-17 del 12 de Mayo de 2017 motivado en; se realizo desrratizacion al local, se realizo limpieza y desinfeccion, se realizo y separacion por medio de angeo para la no entrada de plagas.</t>
  </si>
  <si>
    <t>Articulo 6 Numeral 2, 1.  Articulo 26 Numeral 3, Articulo 16 Numeral 1, Articulo 26 Numeral 1, de la Resoluccion 2674 de 2013.</t>
  </si>
  <si>
    <t>RC-2017-020-900</t>
  </si>
  <si>
    <t xml:space="preserve">PANADERIA </t>
  </si>
  <si>
    <t>BUÑUELO DIAS</t>
  </si>
  <si>
    <t>AV CIRCUNVALAR N° 4-21</t>
  </si>
  <si>
    <t>JAIME ALBERTO ARCILA RUEDA</t>
  </si>
  <si>
    <t>JG611-17</t>
  </si>
  <si>
    <t>DECOMISO</t>
  </si>
  <si>
    <t>Según acta de decomiso N° JG611-17 del 26 de mayo de 2017 y se procede al decomiso de los sigueinetes prodeuctos; 18 KL de Pulpa de Mandarina, 1,75 KL de queso molido, 7 Lt de jugo de guanabana agria, 3 KL frijoles cocinados. Pulpas de frutas sin rotacion vilando articulo 4,5, Resoluccion 5109 de 2005, Queso, jugo y frijoles con Contaminacion Cruzada y se da la siguiente causal de decomiso por flta de rotulacion y contaminacion cruzada</t>
  </si>
  <si>
    <t>Articulo 4,5, Resoluccion 5109 de 2005, Articulo 20,  de la Resoluccion 2074 de 2013.</t>
  </si>
  <si>
    <t>RC-2017-021-900</t>
  </si>
  <si>
    <t>BOBADILLA CARNES Y PARRILLA</t>
  </si>
  <si>
    <t>AV JUAN B GUTIERREZ N° 15-56 LOCAL 4</t>
  </si>
  <si>
    <t>LUZ ADRIANA BECERRA TREJOS</t>
  </si>
  <si>
    <t>JG624-17-JG624-17-JG624-17-JG1224-17</t>
  </si>
  <si>
    <t>01/06/2017 31/08/2017</t>
  </si>
  <si>
    <t>Según acta de visita N° JG624-17 de 01 de junio de 2017,  consistente en medida sanitaria de seguridad se encuentra lo siguiente:  en el momento de la visita se encontro un restaurante y asadero, el cual tiene un fogon a base de carbon con un ducto de dispemnion de humo y vapores, con desfogue a la parte exterior, del local en el anden frente al restaurante, el humo que genera el fogon a base de carbon afecta el bienestar de los vecinos y puede afectar la salud de la comunidad. mediante acta N° JG624-17 de 01 de junio de 2017 se aplica la medida sanitaria de seguridad consistente en: suspencion temporal total del fogon a base de carbon, por que el humo que provienen del fogon a base de carbon, afecta el bienestar y la salud de los vecinos del sector.                    SE PROCEDE MEDIANTE ACTA DE LEVANTAMIENTO DE MEDIDA DE SEGURIDAD N° JG1224-17 DEL 31 DE AGOSTO DE 2017 MOTIVADO EN :POR OFICIO EMITIDO POR LA SECRETARIA DE SALUD PÚBLICA Y SEGURIDAD SOCIAL RADICADO CON EL NÚMERO 18916 DEL 14 DE AGOSTO DE 2017, DONDE SE SOLICITA AL FUNCIONARIO QUE ESE DEBE LEVANTAR LA MEDIDA SANITARIA DE SEGURIDAD, FIRMADO POR LA SECRETARIA ENCARGADA DOCTORA  DIANA MILENA CASTAÑEAN HERNÁNDEZ Y PROYECTADA POR LA DOCTORA  MARÍA JESÚS DÍAZ  SUAREZ ABOGADA DE LA MESA  TÉCNICA, ES DE ACLARAR QUE EL ESTABLECIMIENTO NUNCA ACATO LA MEDIDA SANITARIA, CONTINUO FUNCIONANDO DESDE EL DÍA QUE SE TOMÓ LA MEDIDA SANITARIA HASTA EL MOMENTO, SE TIENE VIDEOS DE LOS DÍAS 7,8,14 Y 16 DE JUNIO DE 2017 Y EL 17 DE JULIO DE 2017 DONDE SE VERIFICA QUE CONTINUA CON LA ACTIVIDAD DE ASADO DE CARNES EN EL FOGÓN A BASE DE CARBÓN EN EL RESTAURANTE.</t>
  </si>
  <si>
    <t>Articulo 6, Literal 1.2,  Articulo 32 Lietrales 1 de la Resoluccion 2074 de 2013.</t>
  </si>
  <si>
    <t>RC-2017-022-900</t>
  </si>
  <si>
    <t>PANADERIA Y PASTELERIA LAS DELICIAS DE CUBA</t>
  </si>
  <si>
    <t>CRA 25 N° 67-31 SAN FERNANDO CUBA</t>
  </si>
  <si>
    <t>SANTIAGO CASTAÑO G</t>
  </si>
  <si>
    <t xml:space="preserve">JAVIER DE JESUS GRAJALES </t>
  </si>
  <si>
    <t>JG630-17-JG643-17</t>
  </si>
  <si>
    <t>05/06/2017 08/06/2017</t>
  </si>
  <si>
    <t xml:space="preserve">Según acta de visita N° JG630-17 de 05 de junio de 2017,  consistente en medida sanitaria de seguridad se encuentra lo siguiente: que en el momento de la visita se encontro en el area de proceso de la panaderia y el area donde se embolsan las empanadas, malos habitos  de limpieza y desinfeccion, encontrando mugre en pisos, paredes, superficies con contacto con elk alimento y techos, tambien se evidencio la presencia de heces de antropodos y roedores en el area de elaboracion de productos de panaderia y de empanadas. 
SE PROCEDE MEDIANTE ACTA DE LEVANTAMIENTO DE MEDIDA DE SEGURIDAD N° JG643-17 DEL 08 DE JUNIO DE 2017 MOTIVADO EN:EL CUMPLIMIENTO DE FUMIGACION DEL ESTABLECIMIENTO, MEJORAMIENTO DE LIMPIEZA Y DESINFECCION, LAS CONDICIONES NO SON UN RIESGO DE CONTAMINACION DE LOS ALIMENTOS.
</t>
  </si>
  <si>
    <t>Articulo 26 Literal 1, 3, de la Resoluccion 2674 de 2013.</t>
  </si>
  <si>
    <t>RC-2017-023-900</t>
  </si>
  <si>
    <t>PANADERIA EL RINCON DEL TRIGO</t>
  </si>
  <si>
    <t>VILLAS DEL JARDIN CASA 4</t>
  </si>
  <si>
    <t>JUAN DAVID RENDON</t>
  </si>
  <si>
    <t>DEISY LONDOÑO CASTAÑEDA</t>
  </si>
  <si>
    <t>JG629-17-JG634-17</t>
  </si>
  <si>
    <t>05/06/2017 06/06/2017</t>
  </si>
  <si>
    <t>Según acta de visita N° JG624-17 de 01 de junio de 2017,  consistente en medida sanitaria de seguridad se encuentra lo siguiente:  en el momento de la visita se encontro un la panaderia y el area de proceso con deficientes habitos de limpieza y desinfeccion, con basuras en pisos, mesones y superficies en contacto con el alimento;  se evidencio presencia de heces de roedores frescas en el area de ´produccion. SE PROCEDE MEDIANTE ACTA DE LEVANTAMIENTO DE MEDIDA DE SEGURIDAD N° JG634-17 DEL 06 DE JUNIO DE 2017 MOTIVADO EN: PRESENCIA DE HUELLA DE HECES DE ROEDORES Y MALOS HABITOS DE LIMPIEZA Y DESINFECCION, CAMBIARON LAS CONDICIONES QUE AMERITAN LA MEDIDAD.</t>
  </si>
  <si>
    <t>Articulo 14 Literales 1 Articulo 26 Literal 1 y 3, de la Resoluccion 2674 de 2013.</t>
  </si>
  <si>
    <t>RC-2017-024-900</t>
  </si>
  <si>
    <t>HELADERIA</t>
  </si>
  <si>
    <t>HELADERIA FRUVITA PLAZA</t>
  </si>
  <si>
    <t>1088271506-8</t>
  </si>
  <si>
    <t>C.C PEREIRA PLAZA L 215</t>
  </si>
  <si>
    <t>ANGELA MARIA CAÑARTE</t>
  </si>
  <si>
    <t>JG633-17-JG634-17</t>
  </si>
  <si>
    <t>DECOMISO DESTRUCCION</t>
  </si>
  <si>
    <t>Según acta de decomiso N° JG633-17 del 06 de junio de 2017 y se procede al decomiso de los sigueinetes productos; 12 Litros de Yogurt de  maracuya. producto que se encontraba sin rotulacion violando el articulo 5 y 6 de la rasoluccion 5109 de 2005; y se procede a la destruccion mediante acta N°JG634-17 del 06 de junio de 2017 se vacio al alcaltarillado municipal.</t>
  </si>
  <si>
    <t>Articulo 5 y 6, de la Resoluccion 5109 de 2005</t>
  </si>
  <si>
    <t>RC-2017-025-900</t>
  </si>
  <si>
    <t>ASADERO LA RAMADA</t>
  </si>
  <si>
    <t>CRA 28 N° 66B-142</t>
  </si>
  <si>
    <t>FABIAN DE JESUS BEDOYA</t>
  </si>
  <si>
    <t>JG672-17-JG695</t>
  </si>
  <si>
    <t>13/06/2017  15/06/2017</t>
  </si>
  <si>
    <t>Mediante acta de visita N° JG672-17 del 13 de junio de 2017, consistente en medida sanitaria de seguridad se encuentra lo siguiente: que en el momento de la visita se encontro un asadero restaurante con condiciones regulares de saneamiento, presencia de antropodos (CUCARACHAS) se evidencio malos habitos de limpieza y desinfeccion, se encontro mugre en pisos, paredes, techos y superficies, se acumulan en el area de proceso, los cuales camuflan las plagas, en las neveras se encontraron alimentos crudos con cocidos, la cocina se encuentre sin proteccion fisica, se encontro utensilios en mal estado, MEDIANTE ACTA N° JG672-17 DEL 13 DE JUNIO DE 2017, se aplica la medida sanitaria de seguridad consistente en: LA CLAUSURA TEMPORAL TOTAL DEL ESTABLECIMINETO ASADERO LA RAMADA. y mediante acta de levantamiento N° JG695-17 del 15 de junio de 2017 se procede al levantamiento de la medida sanitaria motivado en: CUMPLIMIENTO DE LIMPIEZA Y DESINFECCION, CONTROL DE PLAGAS Y RECIPIENTES CON ALMACENAMIENTO EN LA NEVERA.</t>
  </si>
  <si>
    <t>Articulo 26 Numerales 1 y 3 Articulo 16 Numeral 7, Articulo 20, Numeral 5, de la Resoluccion 2674 de 2013.</t>
  </si>
  <si>
    <t>RC-2017-026-900</t>
  </si>
  <si>
    <t>CARNICERIA</t>
  </si>
  <si>
    <t>EL EDEN DE LAS CARNES</t>
  </si>
  <si>
    <t>CASA 195 CAIMALITO</t>
  </si>
  <si>
    <t>JHON JAIBER FORONDA</t>
  </si>
  <si>
    <t>JG756-17-JG759-17</t>
  </si>
  <si>
    <t>Según acta de decomiso N° JG756-17  del 24 de julio de 2017 se procede al decomiso de los siguientes elementos: 18 KILOS DE HUESO CON CARNE Y PIEL DE CERDO, QUE NO PROVIENE DE MATADERO AUTORIZADO, SIN SELLOS DE INSPECCION Y GUIAS DE MATADERO: Y mediante acta de destruccion   N° JG759-17 del 24 de julio de 2017, se lleva en el vehiculo con placas SXE 280 y se procede a la destruccion de 18 Kilos de carne y hueso de cerdo, y se desnaturalizo con adicion de especifico y se Incineración con la empresa refinal</t>
  </si>
  <si>
    <t>Decreto 1500 de 2007 En su articulo 36.</t>
  </si>
  <si>
    <t>RC-2017-027-900</t>
  </si>
  <si>
    <t>CARNES PRESAS Y PESCADOS</t>
  </si>
  <si>
    <t>CASA 215 CAIMALITO</t>
  </si>
  <si>
    <t>CLAIDIA HERNANDEZ BEDOYA</t>
  </si>
  <si>
    <t>CLAUDIA HERNANDEZ BEDOYA</t>
  </si>
  <si>
    <t>JG757-17-JG759-18</t>
  </si>
  <si>
    <t>Según acta de decomiso N° JG757-17  del 24 de julio de 2017 se procede al decomiso de los siguientes elementos: 12 KILOS DE HUESO CON CARNE Y PIEL DE CERDO, QUE NO PROVIENE DE MATADERO AUTORIZADO, SIN SELLOS DE INSPECCION Y GUIAS DE MATADERO: Y mediante acta de destruccion   N° JG759-17 del 24 de julio de 2017, se lleva en el vehiculo con placas SXE 280 y se procede a la destruccion de 12 Kilos de carne y hueso de cerdo, y se desnaturalizo con adicion de especifico y se Incineración con la empresa refinal</t>
  </si>
  <si>
    <t>Decreto 1500 de 2007 En su articulo 37.</t>
  </si>
  <si>
    <t>RC-2017-028-900</t>
  </si>
  <si>
    <t>EXPENDIO</t>
  </si>
  <si>
    <t>EXPENDIO SAN JOSE</t>
  </si>
  <si>
    <t>10108834-8</t>
  </si>
  <si>
    <t>CALLE 15 N° 12B-34 SAN JOSE</t>
  </si>
  <si>
    <t>GUILLERMO HENAO OSPINA</t>
  </si>
  <si>
    <t>JG832-17-JG833-17</t>
  </si>
  <si>
    <t>Según acta de decomiso N° JG832-17 del 03 de agosto de 2017, se procede a decomisar lo siguiente: Tortillas tradicionales Bimbo 16 Paquetes x 24 gr, Tortillas tradicionales Bimbo 4 paquetes x 580 gr, Tortinillas Bimbo 1 paquete x 1400 gr, productos que se encontraron a temperatura ambiente sin refrigaracion y su empaque dice que, despues del 09 de julio de 2017 mantenerse refrigerado, se procede mediante acta de destruccion N° JG833-17 del 03 de agosto de 2017, se destruyo en el local y se arroja a la basura.</t>
  </si>
  <si>
    <t>Literal 2 Articulo 28, de la Resoluccion 2674 de 2013.</t>
  </si>
  <si>
    <t>RC-2017-029-900</t>
  </si>
  <si>
    <t>DIANA STELLA OCHOA ZAPATA</t>
  </si>
  <si>
    <t>RESTAURANTE BURO</t>
  </si>
  <si>
    <t>4543789-7</t>
  </si>
  <si>
    <t>CRA 7 N° 26-08</t>
  </si>
  <si>
    <t>JOSE JAVIER MARIN PALACIO</t>
  </si>
  <si>
    <t>AMANDA ZULUAGA MARIN</t>
  </si>
  <si>
    <t>DSO402-17</t>
  </si>
  <si>
    <t>DESFAVORABLE</t>
  </si>
  <si>
    <t xml:space="preserve">Se verifica el cumplimiento de requerimientos según actas DSO402-17, del 19 de septiembre de 2017,                                                                                               Respectivamente;                                                                                                         Según acta No. DSO402-17 se incumple en ella lo siguente: (1.1) El funcionamiemto pone en riesgo la salud y el bienestar de la comunidad. (1.2) Falta limoieza en las paredes. (1.3) No cuenta un sistema de ventilacion, los techos no son los adecuados para el area en proceso. (1.4) Debe o no tiene jabon liquido, ni toallas desechables en los baños. (2.1) Limpieza y desinfeccion en equipos y utencilios deficiente. (2.2) Tiene superficies de madera. (3.2) No cuenta con certificado medico. (3.3) No usan tapabocas. (3.4) Falta capacitacion en manipulacion de alimentos. (4.4) Area de alimentacion con acumulacion de suciedad. (5.2) No cuenta con manejo y disposicion de aguas residuales. (5.3) Los residuos solidos deben estar tapados por fuera del area de proceso. (5.4) No se hace un adecuado control de plagas. (5.5) No cuenta con programacion de limpieza y desinfecion ni registro. (5.6 No tiene programa de saneamiento. </t>
  </si>
  <si>
    <t>Articulo 6 Numeral 1,2, Articulo 7 Numeral 2.1, Articulo 7 Numeral 3.1, 8.1, Articulo 6 Numeral 6.2, Articulo 8 y 9 Numeral 1, Articulo 9 y 9 Numeral 3, Articulo 11 Numeral 1, Articulo 14 Numeral 6, Articulo 12 y 13, Articulo 33 Numeral 1, Articulo 6 Numeral 4, Articulo 6 Numeral 5.1, Articulo 26 Numeral 3, Articulo 26 Nuemral 1, Articulo 26.</t>
  </si>
  <si>
    <t>RC-2017-030-900</t>
  </si>
  <si>
    <t>RESTAURANTE DELIS POLLO W.H</t>
  </si>
  <si>
    <t>10093645-5</t>
  </si>
  <si>
    <t>CALLE 26 N° 4-22 LOCAL 11</t>
  </si>
  <si>
    <t xml:space="preserve">WILLIAN MARIN ARBELAEZ </t>
  </si>
  <si>
    <t>ELIZABETH ALZATE</t>
  </si>
  <si>
    <t>DSO375-17</t>
  </si>
  <si>
    <t>Se verifica el cumplimiento de requerimientos según actas DSO375-17, del 06 de septiembre de 2017,                                                                                               Respectivamente;                                                                                                         Según acta No. DSO375-17 se incumple en ella lo siguente: (1.2) Se evidencia grietas en el piso y partes en cemento. (1.3) Falta extractor y techos con grietas se acumula el calor en la cocina. (1.4) Se evidencia huecos que dan al area de proceso de alimentos. (2.1) La limpieza y desinfeccion de los equipos y utencilios o lo estan haciendo adecuadamente, utensilios de madera y nevera en mal estado. (3.2) No acredita certificado medico. (3.3 El calzado no es adecuado, el mesero no usa uniforme ni tapaboca, ni tiene cubierto el cabello. (3.4 Flata capacitacion en manipulacion de alimentos. (4.1 Rotulacion en los productos (4.4) El area de almacenamiento de las canastas de gaseosa esta sucia. (5.2) No cuenta con programa de manejo y disposicion de aguas residuales. (5.4 El control de plaga no se esta manejando adecuadamente. (5.6) No tiene programa de saneamiento.</t>
  </si>
  <si>
    <t>Articulo 7 Numeral 1.1, Articulo 7 Numeral 8.1, 3.1, Articulo 7 Numeral 6.1, Articulo 9 Numeral 9, Articulo 11 Numeral 1, Articulo 14 Numeral 5.6, Articulo 12, Articulo 16 Numeral 1, Articulo 4.5, Articulo 33 Numeral 1, Articulo 6 Numeral 4, Articulo 26 Numeral 3, Articulo 26 Numeral 1, Articulo 26.</t>
  </si>
  <si>
    <t>AS-2017-031-900</t>
  </si>
  <si>
    <t>NASLY TATIANA ESCUDERO ORTEGA</t>
  </si>
  <si>
    <t>INSTITUCION</t>
  </si>
  <si>
    <t>INSTITUCION EDUCATIVA CARLOS CASTRO SAAVEDRA</t>
  </si>
  <si>
    <t>816000862-2</t>
  </si>
  <si>
    <t>PUERTO CALDAS BODEGA LA MARINA (PAELES NACIONALES)</t>
  </si>
  <si>
    <t>MUNICIPIO DE PEREIRA</t>
  </si>
  <si>
    <t>MAURICIO TRUJULLO</t>
  </si>
  <si>
    <t>NTE227-17</t>
  </si>
  <si>
    <t>Mediante acta de visista N° NTE227-17 del 29 de agosto de 2017, Para verificar  condiciones Sanitarias, se realiza visita a la institucion educativa, ya que en la visita anterior del dia 14 de julio de 2017, donde se evidencio que la institucion esta en malas condiciones de salubridad, no cuenta con un numero de aseadoras suficientes para cubrir todo el colegio, los baños estan en malas condiciones de mantenimiento en el colegio, en las 2 visitas de inspeccion se observo muy sucio, residuos por los senderos y pasillos, el colegio no esta en buenas condiciones de salubridad, necesita mas aseo en todo el colegio. Mediante esta misma acta se dejan una exigencias sanitarias, cambiar las condiciones que la originaron.</t>
  </si>
  <si>
    <t>Ley 09 de 1979, NO TIENE NORMAS</t>
  </si>
  <si>
    <t>AS-2017-032-900</t>
  </si>
  <si>
    <t>FUNDACION (CBA)</t>
  </si>
  <si>
    <t>FUNDACION CORPO TRINIDAD</t>
  </si>
  <si>
    <t>900291192-1</t>
  </si>
  <si>
    <t>CRA 11 N° 13-50</t>
  </si>
  <si>
    <t>CELINA ALZATE GALLEGO</t>
  </si>
  <si>
    <t>MARIA CONSUELO ALZATE</t>
  </si>
  <si>
    <t>NTE251-17</t>
  </si>
  <si>
    <t>Mediante acta N° NTE251-17 del 07 de septiembre de 2017, se  verificar acta anterior NTE101-17, Se realiza visita interinstitucional donde se evidencia que la fundacion no esta dando cumplimiento, con la norma vigente ley 09 de 1979, hay hacinamiento, no cuneta con un protocolo de limpieza y desinfeccion. el  lugar huele mal, hay muchas cosas y elementos inservibles, es una casa de 3  pisos, la coina no cumple con la resoluccion 2674 de 2013, por lo tanto se lllena un acta para proceso juridico. cmabiar condiciones.</t>
  </si>
  <si>
    <t>Ley 09 de 1979 y sus reglamentos y la Resoluccion 2674 de 2013.</t>
  </si>
  <si>
    <t>RC-2017-033-900</t>
  </si>
  <si>
    <t>MARIA PAULA TORRES BECERRA</t>
  </si>
  <si>
    <t>FONDA CATALUÑA</t>
  </si>
  <si>
    <t>10090038-0</t>
  </si>
  <si>
    <t>CRA 13 N° 99E-05 CORREGIMIENTO LA FLORIDA</t>
  </si>
  <si>
    <t>FRANCISCO JAVIER SANTA</t>
  </si>
  <si>
    <t>JHONATAN SANTA FRANCO</t>
  </si>
  <si>
    <t>MPT041-17</t>
  </si>
  <si>
    <t>Mediante acta de visita N° MPT041-17 del 16 de julio de 2017, se realiza visita de inspección sanitaria, y se realizan los siguientes hallazgos y se constata que se incumple los numerales:                                                                                                       1) Uso inadecuado de gorra protección para el cabello ineficiente 2) Calzado abierto y de tela. 3) Pisos con irregularidades. 4) Recipientes de basura sin su respectiva tapa. 5) Paredes con humedad en área de preparación de alimentos. 6) Procesos deficientes de limpieza y desinfección. 7) techos en mal estado en área de proceso. 8) objetos en área de proceso. 9) Presencia de moscas en área de proceso que se pasan sobre alimentos descubiertos. 10) Bombillos sin protección correspondiente en áreas de proceso. 11) Reusó de empaques para almacenar alimentos. 12)  Uniforme inadecuado (uso de falda en área de proceso). 13) Se encuentran cucarachas dentro de recipiente con harina. 14) Alimento en contacto directo con el suelo. 15) Equipos con acumulación de suciedad. 16) Recipientes de alimentos sin tapa (protección correspondiente). 17) Extractor en pared de área de producción sin debida protección (MALLA). 18) Baño de empleados dentro de área de producción. 19) sifón en baño sin respectiva rejilla. 20) Techos rotos y con acumulación de suciedad y moscas muertas. 21) No presentan certificados médicos. 22) No se presenta programa de limpieza y desinfección por escrito. 23) No se presenta certificado de vertimientos. 24) Baños sin habladores de lavado de manos, sin toallas de papel desechable. 25) Se evidencian utensilios de mango de madera. 26) No se desinfectan verduras, que serán consumidas en crudo.</t>
  </si>
  <si>
    <t>Articulo 14 Numerales, 5,9,2, Articulo 7 Numerales 2,7,1,3 Articulo 33 Numeral 7, Articulo 26 Numerales 1,3 Articulo 6 Numerales 4,11 Articulo 11 Numeral 1, Articulo 9 Numeral 1, Articulo 35 Numerales 1,2 y 3, Articulo 10 Numeral 3. de la Resoluccion 2674 de 2013.</t>
  </si>
  <si>
    <t>AS-2017-034-900</t>
  </si>
  <si>
    <t>PROPIEDAD HORIZONTAL</t>
  </si>
  <si>
    <t>VILLA VERDE PLAZA-PROPIEDAD HORIZONTAL</t>
  </si>
  <si>
    <t>900611643-2</t>
  </si>
  <si>
    <t>CRA 37 N°32-100 VILLA VERDE</t>
  </si>
  <si>
    <t>FABIAN ANDRES SAMBONI VARGAS</t>
  </si>
  <si>
    <t>MPT069-17</t>
  </si>
  <si>
    <t xml:space="preserve">Mediante acta de visita N° MPT069-17 del 26 de julio de 2017, se realiza visita de inspeccion sanitaria, y se realizan los siguientes hallazgos y  se constata que se incumple los numeral: 1.4 Contar con PGIRS (NO CUMPLE), 2.2 Prueba de laboratorio de carnettizacion (NO CUMPLE), 2.3 Certificado de vertimientos (NO CUMPLE), 3.2 Contar con botiquin (NO CUMPLE), 3.4 Señalizar vias programa ocpacional (NO CUMPLE), 4.2 Mensajes alucivos ambiente libre de humo (NO CUMPLE). CUMPLIR LAS SIGUIENTES EXIGENCIAS SANITARIAS: 1) parede y pisos limpios y en buen estado, 2 registro de mantenimiento, 3 llaves de lavamanos en buen estado, 4 shut en buanas condiciones sanitarias, 5 contar con recipientes, 6 extintores recargados en fechas establecidas. </t>
  </si>
  <si>
    <t xml:space="preserve">Articulo 207, Articulo 160, Articulo  166, Articulo 6, Resolucion 5059 de 1986, Articulo 10, Decreto 1575 de 2007, Articulo 199, Articulo 31 y decreto 4741 de 2005, Articulo 114, basado en la norma tecnica colombiana NTC 2885, Articulo 1, Resolucion 705 de 2007, Articulo 96, Resolucion  1016 de 1989, Articulo 20, Literal B,  </t>
  </si>
  <si>
    <t>RC-2017-035-900</t>
  </si>
  <si>
    <t>TAMPA"YA</t>
  </si>
  <si>
    <t>19269103-5</t>
  </si>
  <si>
    <t>C.C VILLA VERDE PLAZA LOCAL 215 BARRIO VILLA VERDE</t>
  </si>
  <si>
    <t>AUGUSTO BERNAL ARIAS</t>
  </si>
  <si>
    <t>MONICA PRIETO B</t>
  </si>
  <si>
    <t>MPT061-17</t>
  </si>
  <si>
    <t>Mediante acta de visita N° MPT061-17 del 24 de julio de 2017, se realiza visita de inspeccion sanitaria, y se realizan los siguientes hallazgos y  se constata que se incumple los numeral: (1,4)  Instalaciones sanitarias desprovistas de jabon liquido antibacterial, toallas desechables para secado de manos, canecas de basura Art. 6 num 6,2, no se cuenta con habladores de lavado de manos num 6,9. (NO CUMPLE), (3,2) No se acredita estado de salud optimo para manipular alimentos art 11, (NO CUMPLE), (3,3) Uñas Pintadas Art 14 num 7, calzado abierto num 9, uso de joyas num 8, no se hace uso de jabon liquido antibacterial para manos en area de proceso num 4. (NO CUMPLE), (3,4) No se acredita capacitacio con en manojo de alimentos Art. 12. (NO CUMPLE), (5,2) No se predispone de sistema sanitario adecuado para el tratamiento de aguas residuales aprobadas por la autoridad competen Art 6 num 4.(NO CUMPLE), (5,5) No se presenta programa de limpieza y desinfeccion por escrito Art 26. num 1 deficeintes proceso de limpieza y desinfeccion. (NO CUMPLE),  (5,6)</t>
  </si>
  <si>
    <t>Articulo. 6 Numerales 6.2 y 6.4 , Ariculo 11, Art 14 Numerales 7.9.8.4, Articulo 12, Articulo 6 Numeral 4, Articulo 26 Numeral 1, Articulo 26 Decreto 1575 de 2017 de la Resoluccion 2674 de 2013.</t>
  </si>
  <si>
    <t>RC-2017-036-900</t>
  </si>
  <si>
    <t>CEVICHERIA RESTAURANTE LOS SABORES DEL MAR</t>
  </si>
  <si>
    <t>MANZANA 20 CASA 23 CIUDAD BOQUIA</t>
  </si>
  <si>
    <t>MANUEL GARCIA SUAREZ</t>
  </si>
  <si>
    <t>MPT0114-17</t>
  </si>
  <si>
    <t>Mediante acta de visita N° MPT0114-17 del 11 de agosto de 2017, se realiza visita de inspeccion sanitaria, y se realizan los siguientes hallazgos: no se encuentran registrados ante camara de comercio, tampoco tiene rut, no se cuenta con programa de  limpieza y desinfeccion por escrito, ni programa de control integral de plagas, no presenta certificado de vertimientos, no se hace uso de proctecion para el cabello ni tapabocas, uniforme color negro, no se cuenta con uniforme completo, utencilios de mango de madero, malas practicas higienicas, riezgo de contaminacion cruzada, techo en malas condiciones, canecas de basura destapadas, baños sin mensajes alucivos al lavado de manos, recipiente de basura sin bolsa plastica, no se cuenta con acreditacion en manejo higienico de los alimentos, no se cuenta con certificados medicos.</t>
  </si>
  <si>
    <t>Resolucion 2674 de 2013, Articulo 26, Articulo 14, Articulo 9, Articulo 33, Articulo 6, Articulo 12, Articulo 11, Articulo 26, Articulo 7.</t>
  </si>
  <si>
    <t>RC-2017-037-900</t>
  </si>
  <si>
    <t>LA LOMA POLLO AL CARBON</t>
  </si>
  <si>
    <t>1088253137-7</t>
  </si>
  <si>
    <t>CC. VILLA VERDE LOCAL 204</t>
  </si>
  <si>
    <t>LEIDY NATALIA GUERRA</t>
  </si>
  <si>
    <t>MONICA GUTIERREZ</t>
  </si>
  <si>
    <t>MPT065-17</t>
  </si>
  <si>
    <t>Mediante acta de visita N° MPT065-17 del 25 de julio de 2017, se realiza visita de inspeccion sanitaria, y se realizan los siguientes hallazgos y  se constata que se incumple los numeral: (3.2) No se acretida buen estado de salud por parte del personal manipulador de alimentos, (3.4) No se acredita capacitacion continua en manejo higienico de los alimentos por parte del personal manipulador de alimentos, (4.1) Resuso de empaques para almacenar, alimentos sin rotulo correspondiente, no se evidencia desinfeccion de verduras, alimentos sin proteccion adecuada, (5.1) Nose dispone de sistema sanitario adecuado para el tratamiento de aguas residuales aprobadas por la autoridad competente.</t>
  </si>
  <si>
    <t>Articulo 11 Numeral 1, Articulo 12, Articulo 35 Numeral 1,3 Articulo 16 Numeral 1, Articulo 6 Numeral 4, Articulo 26 Numeral 1, Articulo 26. de la Resolucion 2674 de 2013.</t>
  </si>
  <si>
    <t>RC-2017-038-900</t>
  </si>
  <si>
    <t>RESTAURANTE EL SABOR COSTEÑO</t>
  </si>
  <si>
    <t>3875734-3</t>
  </si>
  <si>
    <t>CALLE 24 N° 7-27 LOCAL 205 C.C EL LAGO</t>
  </si>
  <si>
    <t>PEDRO SALVADOR NORIEGA PINZON</t>
  </si>
  <si>
    <t xml:space="preserve"> PEDRO SALVADOR NORIEGA PINZON</t>
  </si>
  <si>
    <t>MPT127-17</t>
  </si>
  <si>
    <t>Mediante acta de visita N° MPT127-17 del 17 de AGOSTO de 2017, se realiza visita de inspeccion sanitaria, y se realizan los siguientes hallazgos: no se presenta camara de comercio, bombillos en area de prodeuccion sin proteccion, pisos lisos y con cartones, extractor sin ductos, utensilios de mango de madera, no se cuenta con certificado medico del personal, paredes en cocina con irregularidades, ventanas con acumulacion de anisa, ollas de aluminio dentro de la nevera, productos sin rotulos correspondientes, se encuentra pescado completamente descongelado que ha perdido cadena de frio, tomas electricos en mal estado, no se hace uso del tapabocas en cocina, calzado abierto, no se cuenta con jabon liquido antibacterial para lavado de manos en cocina, uso de acesorios, uñas largas, recipientes de basura sin respectivas tapas, se encuentran diferentes prodeuctos de la pesca almacenasdos en costales dentro del congelador, huella de plaga (CUCARACHA), no se cuenta con programa de limpieza y desinfeccion por escrito, deficiente proceso de limpieza y desfinfeccion, baños sin mensajes alisivos al lavado de manos, no se cuenta con programa de control integral de plagas, o se cuenta con sistema sanitario para el pre tratamiento de residuos liquidos aprobado por la autoridad competente, no se cuenta con certificado de lavado higienico de los alimentos, malas practicas higienocas.</t>
  </si>
  <si>
    <t>Articulo 7 Numeral 1, Articulo 9 Numeral 1, Articulo 16 Numeral 5, Articulo 35 Numeral 1, Articulo 11 Numeral 1, Articulo 12,26, Articulo 26 Numeral 3, Articulo 6 Numeral 6.4,4, Articulo 26 Numeral 4, Articulo 4 Numeral 7, de la Resolucion 2674 de 2013.</t>
  </si>
  <si>
    <t>RC-2017-039-900</t>
  </si>
  <si>
    <t>RESTAURANTE ECLIPSE</t>
  </si>
  <si>
    <t>4513353-1</t>
  </si>
  <si>
    <t>CALLE 19 N° 5-34 LOCAL 316 C.C NOVA CENTRO</t>
  </si>
  <si>
    <t>HERNAN ANTONIO GOMEZ LOPEZ</t>
  </si>
  <si>
    <t>MPT153-17</t>
  </si>
  <si>
    <t>Mediante acta de visita N° MPT153-17 del 24 de AGOSTO de 2017, se realiza visita de inspeccion sanitaria, y se realizan los siguientes hallazgos y  se constata que se incumple los numeral: 1.2) pisos con baldosas quebradas,agrietadas con irregularidades Art 7 num 1, 1.3) techos con acumulacuion de grasa, campana con acumulacion de grasa, 1.4) no se cuenta con toallas desechables  para secado de manos, 2.1) utensilios de madera art 9 num 1, 3.1) no se presentan reconocimientos medicos Art 11 num 2, 3.2) no se presenta certificado medicos Art 11 num 1, 3.39 no se evidencia el uso de uniformes, uñas con esmalte y suciedad uso de accesorios, 3.4) presntan 3 canest de manipulacion de alimentos vencidos, falta una persona para acreditar capacitacion art 12, 4.1 se evidencia alimentos almacenados en ollas de aluminio dentro de la nevera Art 35 num 1, alimentos sin rotulo correspondiente Art 16 num 1, 4.4) nevera con presencia de plagas (CUCARACHAS), 5.1) no se presenta certificado de lavado de tanques actualizado Art 26 num 4, 5.4) no presenta control integral de plagas Art 26 num 3, 5.5) no se cuenta con programa de limpieza y desinfeccion por escrito Art 26 num 1, deficientes procesos de limpieza y desinfeccion.</t>
  </si>
  <si>
    <t>Articulo 7 Numeral 1, Articulo 6, Articulo 9 Numeral1, Articulo 11 Numeral 2, Articulo 11 Numeral 1, Articulo 12, Articulo 35 Numeral 1, Articulo 16 Numeral 1, Articulo 26 Numeral 4, Articulo 26 Numeral 3, Articulo 26 Numeral 1, Articulo 26, de la Resolucion 2674 de 2013.</t>
  </si>
  <si>
    <t>RC-2017-040-900</t>
  </si>
  <si>
    <t>CAFETERIA</t>
  </si>
  <si>
    <t>TEATRO CAFÉ</t>
  </si>
  <si>
    <t>CENTRO COMERCIAL FIDUCENTRO</t>
  </si>
  <si>
    <t>YAMILETH SALDARRIAGA HERNANDEZ</t>
  </si>
  <si>
    <t>ALEJANDRO RAMIREZ SALDARRIAGA</t>
  </si>
  <si>
    <t>MPT182-17</t>
  </si>
  <si>
    <t>Mediante acta de visita N° MPT182-17 del 01 de septiembre de 2017, se realiza visita de inspeccion sanitaria, y se realizan los siguientes hallazgos: no se presenta camara de comercio ni rut, no se cuenta con uniformes, no se hace proteccion del cabello mediante gorro o malla, no se usa tapabocas, uso de accesorios, no se cuenta con copias de las actas de visita de proveedores de productos de panaderia y pasteleria, no se acredita capacitacion continua en manejo higienico de los alimentos , no se presentan certificados medicos, no se cuenta con programa de limpieza y desin feccion por escrito, ni programa de control integral de plagas, no se cuenta con sistema sanitario de pretratamiento de residuos solidos,liquidos aprobados por la autoridad competente, no se cuenta con recipiente de basura en areas de preparacion, no se cuenta con jabon liquido antibacterial para lavado de manos, huella de plagas(ROEDORES Y ANTROPODOS), deficientes proceso de limpieza y desinfeccion, aliemntos en contacto directo con el suelo, objetos personales almacenados en el mismo recipiente con alimentos, acumulacion de objetos en desuso, mesa en area de preparacion  en madera, paredes hechas en guadua que puede permitir el ingreso de plagas, utensilios de mango de madera, alimentos almacenasdos junto a plaguicidad, se encuentra alimentos vencidos y mal almacenados, paredes en mal estado de limpieza, pintura y con irregularidades, lamparas sin proteccion en area de proceso, cableado electrico expuesto, piso en granito.</t>
  </si>
  <si>
    <t>Ley 09 de 1979, y  cumplir la Resolucion 2674 de 2013 FALTAN LOS ARTICULO</t>
  </si>
  <si>
    <t>RC-2017-041-900</t>
  </si>
  <si>
    <t>OLGA INES FLORES RENDON</t>
  </si>
  <si>
    <t>TIENDA</t>
  </si>
  <si>
    <t>TIENDA EL AVANCE</t>
  </si>
  <si>
    <t>MZ 6, CASA 1 SINAI 2</t>
  </si>
  <si>
    <t>MILEYDI VANEGAS CALVO</t>
  </si>
  <si>
    <t>OIF053-17</t>
  </si>
  <si>
    <t>Mediante acta de visita N° OIF053-17 del 11 de julio de 2017, se realiza visita de inspeccion sanitaria, y se realizan los siguientes hallazgos: al momento de la visita se encontraron productos vencidos en alto grado de descomposicion, gelatina llena de hormigas,se encontro mercancia ubicada en el, se encontro una mascota encima de una mercancia, se encontro desorden por todos lados, mercancia mal ubicada, vitrinas oxidadas, la nevera en muy malas condiciones higienicas, el local se encuentra totalmente expuesto a la contaminacion ambiental y a la entrada de roedores y rastreros, los manipuladores no cuentan con carnet de manipoulacion, como tampoco certificados medicos, no cuenta con agua en el local y tampoco hacen uso de recipientes para basura, manifiesta que la caneca de basura la tiene en otro lado. EXIGENCIAS SANITARIAS: 1) Acreditar certificados medicos Articulo 11. 2) Acreditar carnets de manipulacion Articulo 12. 3) Hacer uso de buenas Practicas de higiene Articulo 14 numeral 1,2,4. 4) Ordenar la mercancia, quitar el polvo, lavar la nevera,barrer, tener las vitrinas limpias y ordenadas. 5) La estanteria debe hacerle mantenimeinto y a las vitrinas que presentan moho o corrosion Articulo 9 numeral 1. 6) Debe hacer un cerramiento de tal modo que no entren roedores y rastreros y se evite la contaminacion ambiental que ponga en riesgo la salud publica. Articulo 6 numeral 1.1, 1.2, 1.3, 2.1, 2.2,2.3, 2.4. 7) Debe almacenar a una altura la mercancia a una altura prudente como minimo a 30 centrimentro del suelo y en estibas  Articulo 23 numeral 5,1.2,3,4. 8) Debe realizar operaciones de control de plagas Articulo 26 numeral 3. SE APLICO MEDIDA SANITARIA A LOS PRODUCTOS POR PONER EN RIESGO LA SALUD PUBLICA SEGUN ACTA DE VISITA OIF053-17 DEL 11 DE JULIO DE 2017: 26 BOLSAL DE TAMPICO POR 250 MILIGRAMOS, 5 BOLSAL DE AVENA PERSONAL POR 200 MILIGRAMOS, 4 BOLSAS DE YOGO YOGO MINIPERSONAL POR 150 GRAMOS, 1 PAQUETE DE MORTADELA POR 10 UNIDADES, 2 CHORIZOS MARCA DAN, 8 ALPINITOS POR 45 GRAMOS, 1 NUTRIDAY POR 90 GRAMOS, 2 JUGOS DE ALPINA POR 300 MILIGRAMOS, 1 PAQUETE DE QUESO SABAN DE ALPINA POR 91 GRAMOS, 7 BONYURES MARCA ALPINA POR 170 GRAMOS, 1 PAQUETE DE ROSQUILLAS POR 7 UNIDADES MARCA MAMA INES POR 15 GRAMOS CADA UNO, 1 PAQUETE DE POPETAS CON CARAMELO POR 198 GRAMOS, 2 PAQUETES DE ZUCARITAS POR 35 GRAMOS, 2 PAPITAS FRITAS POR 13 GRAMOS.</t>
  </si>
  <si>
    <t xml:space="preserve"> Articulo 11, Articulo 11, Articulo 14 Numeral 1,2,4, Articulo 9 Numeral 1, Articulo 6 Numeral 1.1, 1.2, 1.3, 2.1, 2.2,2.3, 2.4, Articulo 26 Numeral 3, Articulo 26 Numeral 3, de la Resoluccion 2674 de 2013.</t>
  </si>
  <si>
    <t>RC-2017-042-900</t>
  </si>
  <si>
    <t>MISCELANEA LA TERCERA CON 20</t>
  </si>
  <si>
    <t>2680465-0</t>
  </si>
  <si>
    <t>CRA 3ra N° 20-02 BARRIO SAN JORGE</t>
  </si>
  <si>
    <t>FABIO DE JESUS MEJIA BLANDON</t>
  </si>
  <si>
    <t>OIF138-17</t>
  </si>
  <si>
    <r>
      <t xml:space="preserve">Mediante acta de visita N° OIF138-17 del 03 de AGOSTO de 2017, se realiza visita de inspeccion sanitaria, y se realizan los siguientes hallazgos y  se constata que se incumple los numeral: (1.4) el servicio se encuentra en malas condiciones de higiene y no cuenta con la dotacion requerida. Art 6 num 6.2, (2.1) se observo vitrinas para el almacenamiento de la mercancia en mal estado tanto fisico como de higiene, Art 8, Art 9 num 1, (2.2) se observo que las estanterias son una parte recubiertas con tablas de madera y la cubre carton el cual se observa humedo, la cerradura se observa deteriorada y con mugre. Art 9 num 3, (3.2) </t>
    </r>
    <r>
      <rPr>
        <b/>
        <sz val="8"/>
        <color rgb="FFFF0000"/>
        <rFont val="Arial"/>
        <family val="2"/>
      </rPr>
      <t xml:space="preserve">no cuenta con reconocimiento, (3.3) </t>
    </r>
    <r>
      <rPr>
        <b/>
        <sz val="8"/>
        <rFont val="Arial"/>
        <family val="2"/>
      </rPr>
      <t>no se hace uso de delantal color claro, no se observa una adecuada higiene en las instalaciones, como vitrinas, estanterias y pisos  Art 14 num 1,2,3,4 (3.4) no cuenta con carnet de manipulacion de alimentos Art 12, (4.6) no cuenta con soportes de saneamineto Art 26 num 1.</t>
    </r>
  </si>
  <si>
    <t>Articulo 6 Numeral 6.2,  Articulo 8, Articulo 9 Numeral 1, Articulo 9 Numeral 3, Articulo 14 Numerales 1,2,3,4,  Articulo 12, Articulo 26 Numeral 1, de la Resolucion 2674 de 2013.</t>
  </si>
  <si>
    <t>RC-2017-043-900</t>
  </si>
  <si>
    <t>REVUELTERIA LA ANTIOQUEÑA</t>
  </si>
  <si>
    <t>CRA 2da N° 24-60</t>
  </si>
  <si>
    <t>GILBERTO DUQUE BEDOYA</t>
  </si>
  <si>
    <t>OIF151-17</t>
  </si>
  <si>
    <t>Mediante acta de visita N° OIF151-17 del 04 de AGOSTO de 2017, se realiza visita de inspeccion sanitaria, y se realizan los siguientes hallazgos: al momento de la visita se evidencias malas condiciones de higiene tanto personal como en las labores, paredes en avanzado deterioro, mercancia o productos para la venta ubicados en el suelo, como cilantro, platanos y en avanzado estado de descomposicion, pisos manchados y con basura, la leche que se encontraba en la nevera se le hace mala manipulacion se encuentra con mugre, nevera en mal estado de oxidacion, el utilizado para lavado de manos en avanzado estado de deterioro(mugroso), no cuenta con certificacion medica, no cuenta con capacitacion en manipulacion higieneica de alimentos, no se hace uso de canecas tapadas para residuos organicos.</t>
  </si>
  <si>
    <t>Articulo 14 Numerales,  1,2,4,5,6,7,8,9,11, Articulo 7 Numerales 5,1.11,1.2, Articulo 28 Numerales 1,2,3,4,5,6,7, Articulo 7 Numerales 1.1,2,1.3, Articulo 8, Articulo 12, Articulo 12, Articulo 11, Articulo6 Numerales 6.1,6.2,6.3, de la Resolucion 2674 de 2013.</t>
  </si>
  <si>
    <t>RC-2017-044-900</t>
  </si>
  <si>
    <t>TIENDA EL PORVENIR</t>
  </si>
  <si>
    <t>CALLE 84 N° 35-C15</t>
  </si>
  <si>
    <t>MAREO ANTONIO ALZATE</t>
  </si>
  <si>
    <t>REINA GONZALES GONZALES</t>
  </si>
  <si>
    <t>OIF170-17</t>
  </si>
  <si>
    <t>Mediante acta de visita N° OIF170-17 del 09 de AGOSTO de 2017, se realiza visita de inspeccion sanitaria, y se realizan los siguientes hallazgos: al momento de la visita se evidencio la presencia de antropodos (CUCARACHAS) en la puerta de la nevera, en los rincones y en ............... , no cuenta con capacitacion en manipulacion higieneica de alimentos, no cuenta con certificacion medica que declare la ........... para la manipulacion de alimentos,se observa mercancia en desorden,nevera en mal estado oxidada.</t>
  </si>
  <si>
    <t>Articulo 26 Numeral 3 Articulo 12, Articulo 11, Articulo 28, Articulo 8.</t>
  </si>
  <si>
    <t>RC-2017-045-900</t>
  </si>
  <si>
    <t>STIK LIZCANO G</t>
  </si>
  <si>
    <t>FRISBY N° 35 S.A</t>
  </si>
  <si>
    <t>891408584-5</t>
  </si>
  <si>
    <t>CALLE 25 N° 69-01 CUBA</t>
  </si>
  <si>
    <t xml:space="preserve">ANA INES TORO </t>
  </si>
  <si>
    <t>LUIS EDILBERTO GRACIAS</t>
  </si>
  <si>
    <t>SLG261-17</t>
  </si>
  <si>
    <t>Mediante acta de visita N° SLG261-17 del 13 de septiembre de 2017, se realiza visita de inspeccion sanitaria, y se realizan los siguientes hallazgos y  se constata que se incumple los numeral: 1.1) se observa que el local no tiene un diseño adecuado que permita el flujo adecuado del personal manipulador, 1.2) se observa paredes y pisos con grietas, 3.3 se observa personal manipulador sin tapabocas realizando despacho y proceso, se observa manipuladora comiendo alimentos en area de doble linea, 5.6) se observa que el formato de verificacion de limpieza y desinfeccion es engorroso de llenar y no es pactico., se observa que el area de proceso esta espuesta a la calle.</t>
  </si>
  <si>
    <t>Resolucion 2674 de 2013 FALTAN NORMAS</t>
  </si>
  <si>
    <t>RC-2017-046-900</t>
  </si>
  <si>
    <t>RESTAURANTE COMO EN CASA Y PARRILLA</t>
  </si>
  <si>
    <t>1020416488-0</t>
  </si>
  <si>
    <t>CRA 17 N° 53-20 BOSQUES DE SANTA ELENA</t>
  </si>
  <si>
    <t>JEFERSON ANDRES OLIVEROS QUINTERO</t>
  </si>
  <si>
    <t>SLG083-17</t>
  </si>
  <si>
    <t>Mediante acta de visita N° SLG083-17 del 19 de julio de 2017, see realiza visita de inspeccion sanitaria, y se realizan los siguientes hallazgos: Se realiza atencion a PQR 454 donde se manifiesta que no se realizan adecuadas practicas de manipulacion de alimentos en el establecimiento.                                                                                                    Al momento de realizar la visita se evidencia: 1) El personal manipulador o utiliza tapabocas en area de proceso, 2) Se observa manipuladores con joyas, el uniforme de algunos no es adecuado de color claro para evidenciar el aseo, 3) Carnets de manipulacion de alimentos vencidos el 06 de julio de 2017, 4) Se observa falencias en limpieza y desinfeccion en equipos y utensilios, 5) No cuenta con certificado de vertimientos,  REALIZAR LAS SIGUIENTES EXIGENCIAS SANITARIAS: Usar los elemtos de proteccion, Usar uniformes adecuados de color claro, No usar joyas, Realizar capacitacion en manipulacion de alimentos, Mejorar el aseo en general proceso de limpieza y desinfeccion, Tener certificacion de vertimiento. CUMPLIR CON LA RESOLUCCION 2674 DE 2013</t>
  </si>
  <si>
    <t>RC-2017-047-900</t>
  </si>
  <si>
    <t>ARROZ DEL PAISA CHARAB</t>
  </si>
  <si>
    <t>1088024400-8</t>
  </si>
  <si>
    <t>CRA 23 N° 71 B-20 SAN FERNANDO CUBA</t>
  </si>
  <si>
    <t xml:space="preserve">RASHED MARIN SHARAB </t>
  </si>
  <si>
    <t>SLG321-17</t>
  </si>
  <si>
    <t>Mediante acta de visita N° SLG321-17 del 19 de octubre de 2017, se realiza visita de inspeccion sanitaria, y se realizan los siguientes hallazgos y  se constata que se incumple los numeral: 1.1) Se observa area de preparacion expuesta, 1.2) Se observa condicones no adecuadas, 1.3) Se observa instalaciones electricas y lamparas expuestas, 1.4) Se observa que no tiene elementos de aseo, 2.1)  Se observa utensilios de madera, 3.2) No cuenta con certificado medico, 3.3) Se observa alimento en contacto directo con el suelo, papas en un costal, 4.2) Se observa alimentos en refrigerador sin tapa, 4.4) Se observa presencias que pueden afectar al consumidor final, 5.2) No cuenta con certificado de disposicion final adecuada de trampa de grasa, 5.3) No cuenta con certificacion de vertimientos, 5.4) Se observa presencia, 5.5) Se observa falencias, 5.6) No cuenta con soporte.</t>
  </si>
  <si>
    <t>RC-2017-048-900</t>
  </si>
  <si>
    <t>RESTAURANTE FRIJOLES Y MONDONGOS</t>
  </si>
  <si>
    <t>25248432-5</t>
  </si>
  <si>
    <t>C.C CIUDA VICTORIA LOCAL 300 A</t>
  </si>
  <si>
    <t>LINA MARIA MONTOYA RAMIREZ</t>
  </si>
  <si>
    <t>MARIA MIRLELLY VELARDEZ</t>
  </si>
  <si>
    <t>MPT022-17</t>
  </si>
  <si>
    <t xml:space="preserve">Mediante acta de visita N° MPT022-17 del 11 de JULIO de 2017, se realiza visita de inspeccion sanitaria, y se realizan los siguientes hallazgos y  se constata que se incumple los numeral: 1.2) pisos no antideslizantes y con irregularidades Art 7 num 1, paredes con acumulacion de grasa y suciedad Art 7 num 2, pisos absorbentes, 1.3) campana con poca fuerza de extraccion Art num8, 2.1) se evidencia utensilios en madera Art 9 num 1, 2.2) Procesos deficientes de limpieza y desinfeccion de qeuipos y utensilios Art 35 num 8, 3.1) no se presenta certificado medido de todo el personal Art 11 num 1, 3.3) no se cuenta con jabon liquido antibacterial para manos  en area de proceso Art 14 num 4, uñas largas num 7, delantal de uniforme parcialmente en color oscuro num 2, 3.4) no se presenta carnet de manipulacion de alimentos de todo el personal Art 12, 4.1) no se evidencia rotulacion de alimentos , cajhones para almacenamiento de alimentos con evidencia de acumulacion de suciedad Art 16 num 1, recipientes en aluminio para almacenar aliemntos en nevera, reviso de empaques Art 35 num 1, 5.1) no se presenta certificado de lavado de tanques Art 26 num 4, 5.2) no se presenta certificado de vertimientos, no se presenta certificado de disposicion final de residuos de trampa de grasa Art 6 num 4, 5.3) resipientes de basura sin respectiva tapa Art 35 num 7, 5.4) no se presenta programa de control integral de plagas Art 26 num 3, 5.5) defciente procesos de limpieza y desinfeccion, no se presenta programa de limpieza y desinfeccion Art 26, </t>
  </si>
  <si>
    <t>Artículo 7 Numeral 1 y 2, Articulo 7 Numeral 8, Articulo 9 Numeral 1, Articulo 35 Numeral 8, Articulo 11 numeral 1, Articulo 14 Numeral 4,7 y 2, Articulo 12, Articulo 16 Numeral 1, Articulo 35 Numeral 1, Articulo 26 Numeral 4, Articulo 6 Numeral 4, Articulo 33 Numeral 7, Articulo 26 Numeral 3, Articulo 26, Numeral 1, Articulo 26,de la Resolucion 2674 de 2013.</t>
  </si>
  <si>
    <t>RC-2017-049-900</t>
  </si>
  <si>
    <t>TALLER DE COCINA BONITO PEREIRA</t>
  </si>
  <si>
    <t>10014456-2</t>
  </si>
  <si>
    <t>CALLE 19 N° 6-48 LOCAL 201 PLAZA DE BOLIVAR</t>
  </si>
  <si>
    <t>JUAN MANUEL ALVAREZ LONDOÑO</t>
  </si>
  <si>
    <t>MARICIO GOMEZ</t>
  </si>
  <si>
    <t>MPT088-17</t>
  </si>
  <si>
    <t>Mediante acta de visita N° MPT088-17 del 03 de AGOSTO de 2017, se realiza visita de inspeccion sanitaria, y se realizan los siguientes hallazgos y  se constata que se incumple los numeral: 1.2) pisos lisos, se evidencia el uso de cartones como tapetes antideslizantes Art 7 numeral 1, paredes en mal estado de aseo y pintura Art 7 num 2, 1.3) bombilla sin proteccion adecuada Art 7 num 7, se evidencia hueco en el techo que separa al piso 1 del piso 2, 2.1) se evidencia bases para cuchillos en madera Art 9 num 1, 3.1) no se realiza reconocimiento medico de manera preventiva y correctiva de los amnipuladores de alimentos Art 11 num1, 3.2) no presentan certificados medicos Art 11 num 1, 3.3) uniformes oscuros Art 14 num 2, no se hace proteccion adecuada del cabello num 5, uso de accesorios num8,calzado de tela y abierto num9, uñas largas num7, 4.1) se evidnecia que se reciclan empaques para almacenar alimentos Art 35 num 1, no se estan rotulando adecuadamente los alimentos Art 16 num1, se evidencia recipientes de aluminio dentro de la nevera, aliemntos en contacto directo con el suelo, 5.1) no se presenta certificado de lavado detanques Art 26 num 4, 5.3) Recipientes de basura sin tapa respectiva Art 35 num 7, 5.4) no se presenta programa de control integral de plagas Art 26 num 3, 5.5) no se presenta programa de limpieza y desinfeccion por escrito, deficientes proceso de limpieza y desinfeccion Art 26 num 1, 5.6) no se presenta certificado de lavado de tanques, programa de control integral de plagas, programa de limpieza y deisnfeccion por escrito Art 26.</t>
  </si>
  <si>
    <t>Articulo 7, Numeral 1,2, Articulo 7, Numeral 7. Articulo 9, Numeral 1. Articulo 11, Numeral 1. Articulo 14, Numeral 2,5,8,9 y 7. Articulo 12. Articulo 35, Numeral 1. Articulo 16, Numeral 1. Articulo 26, Numeral 4. Articulo 33, Numeral 7. Articulo 26, Numeral 3. Articulo 26, Numeral 1. Articulo 26, de la Resolucion 2674 de 2013.</t>
  </si>
  <si>
    <t>RC-2017-050-900</t>
  </si>
  <si>
    <t>CUCHARITA EXPRESS</t>
  </si>
  <si>
    <t>65815676-3</t>
  </si>
  <si>
    <t>CALLE 19 N° 9-50 LOCAL 22B  EDIFICIO DIARIO DEL OTUN</t>
  </si>
  <si>
    <t>MARIA IZABEL LOAIZA ARANGO</t>
  </si>
  <si>
    <t>MPT177</t>
  </si>
  <si>
    <t>Mediante acta de visita N° MPT177-17 del 30 de AGOSTO de 2017, se realiza visita de inspeccion sanitaria, y se realizan los siguientes hallazgos y  se constata que se incumple los numeral: 1.2) espejo adherido a pared en area de preparacion roto Art 7, num 2, pared en cocina en mal estado. 1.3) techo con acumulacion de grasa, campana con filtracion Art 7, num 3 y 8 bombillos sin proteccion. 2.1) utensilios de mango de madera Art 9 num 1. 3.1) falta una persona por reconocimiento medico, se presentan 2 reconocimientos medicos vencidos Art 11, num 2. 3.2) falta una persona por certificado medico, sepresentan 2 certificados medicos vencidos Art 11 num 1. 3.3) no se cubre la totalidad del cabello, no se hace uso del tapabocas, uso de accesorios, uniforme sin pantalon, calzado abierto, no cuenta con jabon liquido antibacterial para manos Art 14. 3.4) falta una persona por acreditar curso en manejo higienico de alimentos Art 12. 4.1) alimentos sin rotulacion adecuada Art 16 num 1, alimentos sobre el suelo. 5.1) no se presenta certificado de lavado de tanques Art 26 num 4. 5.2) no se cuenta con sistema de pre tratamiento de residuos liquidos aprobado por la autoridad competente Art 6 num 4. 5.4) no se cuenta con programa de control integral de plagas Art 26 num 3. 5.5) nose se presenta programa de limpieza y desinfeccion por escrito Art 26 num 1. deficientes procesos de limpieza y desinfeccion. 5.6) no se presenta programa de control integral plagas, programa de limpieza y desinfeccion por escrito, certificado de lavado de tanques Art 26</t>
  </si>
  <si>
    <t>Articulo 7, Numeral 2. Articulo 7, Numeral 3 y 8. Articulo 9, Numeral 1. Articulo 11, Numeral 2. Articulo 11 Numeral 1. Articulo 14. Articulo 12. Articulo 16 Numeral 1. Articulo 26 Numeral 4. Articulo 6 Numeral 4. Art 26 Numeral 3. Articulo 26 Numeral 1. Articulo 26, de la Resolucion 2674 de 2013.</t>
  </si>
  <si>
    <t>RC-2017-051-900</t>
  </si>
  <si>
    <t>RESTAURANTE URBANO ARBOLEDA</t>
  </si>
  <si>
    <t>1088262451-3</t>
  </si>
  <si>
    <t xml:space="preserve">C.C PARQUE ARBOLEDA LOCAL FC 18 </t>
  </si>
  <si>
    <t>DANIELA BOTERO SEPULVEDA</t>
  </si>
  <si>
    <t>1.088..262.451</t>
  </si>
  <si>
    <t xml:space="preserve">CLAUDIA CORIAT </t>
  </si>
  <si>
    <t>MPT263-17</t>
  </si>
  <si>
    <t>Mediante acta de visita N° MPT263-17 del 01 de OCTUBRE de 2017, se realiza visita de inspeccion sanitaria, y se realizan los siguientes hallazgos y  se constata que se incumple los numeral: 1.2) pisos absorbentes paredes con irregularidades. 1.3) campana sin fuerza de extraccion y con acumulacion de grasa, cableado electrico expuesto, techo y paredes con acumulacion de grasa. 2.1) bandejas de congelador en mal estado. 3.1) no se cuenta con reconocimientos medicos de los manipuladores de alimentos. 3.2 ) no se cuenta con certificados medicos de los manipuladores ade alimentos. 3.3) no se usa tapabocas, uniforme oscuro, no se usa malla para el cabello, uso de accesorios, calzado de tela, no hay jabon liquido antibacterial para manos. 4.1) alimentos sin rotulacion correspondiente. 4.2) separar productos carnicos de verduras. 5.1) no se presenta certificado de lavado de tanques de almacenamiento de agua del c.c. 5.2) no se presnta certificado de vertimientos del c.c Art 6 num 4. 5.3) recipiente sin tapa correspondiente Art 33. 5.4) no se cuenta con programa de control integral de plagas Art 26 num 3. 5.5) no se cuenta con programa de limpieza y desinfeccion por escrito. Art 26, deficientes procesos de limpieza y desinfeccion. 5.6) no tiene soporte documental Art 26.</t>
  </si>
  <si>
    <t>AS-2017-052-900</t>
  </si>
  <si>
    <t>RESIDENCIAS</t>
  </si>
  <si>
    <t>RESIDENCIAS EL INDIO</t>
  </si>
  <si>
    <t>1093755634-9</t>
  </si>
  <si>
    <t>JUAN PABLO VARGAS RUEDA</t>
  </si>
  <si>
    <t>GLORIA STEFANYA CALDERON</t>
  </si>
  <si>
    <t>JEH0950-17-JEH0951-17</t>
  </si>
  <si>
    <t>Según acta de decomiso N° JEH0950-17 del 08 de noviembre de 2017, se procede a decomisar lo siguiente: 9) conchones en mal estado rotos con fluidosy , se procede mediante acta de destruccion N° JEH0951-17 del 08 de noviembre de 2017, se y depositan en la volqueta con placas OVE319, destino final de los colchones relleno sanitario.</t>
  </si>
  <si>
    <t>Articulos 551, Literal B, Articulo 552.</t>
  </si>
  <si>
    <t>AS-2017-053-900</t>
  </si>
  <si>
    <t>RESIDENCIAS FANNY</t>
  </si>
  <si>
    <t>CARRERA 8 N° 12-10</t>
  </si>
  <si>
    <t>CARMEN EMILIA CASTAÑO</t>
  </si>
  <si>
    <t>JOSE MANUEL ESTRADA</t>
  </si>
  <si>
    <t>JEH0948-17-JEH0949-17</t>
  </si>
  <si>
    <t>Según acta de decomiso N° JEH0948-17 del 08 de noviembre de 2017, se procede a decomisar lo siguiente: 6) conchones en mal estado rotos, manchados, con fluidos y, se procede mediante acta de destruccion N° JEH0949-17 del 08 de noviembre de 2017, y se depositan en la volqueta con placas OVE319, destino final de los colchones relleno sanitario.</t>
  </si>
  <si>
    <t>RC-2017-054-900</t>
  </si>
  <si>
    <t>YAZMIN LORENA RAMIREZ</t>
  </si>
  <si>
    <t>COMIDAS RAPIDAS MIKE</t>
  </si>
  <si>
    <t>1088306114-7</t>
  </si>
  <si>
    <t>MZ 22 CASA 2 (BARRIO LOS HEROES LOS  2500 LOTES)</t>
  </si>
  <si>
    <t>HENRY DAVID GARCIA ZAPATA</t>
  </si>
  <si>
    <t>YLR0424-17</t>
  </si>
  <si>
    <r>
      <t>Mediante acta de visita N° YLR0424-17 del 16 de noviembre de 2017, se realiza visita de inspeccion sanitaria, y se realizan los siguientes hallazgos y  se constata que se incumple los numeral: 1.2) Piso en el baño con irregularidades, 1.3) Lampara sin proteccion, 1.4) El baño se encuentra sin los elementos minimos requeridos, lava platos sin  letrero de lavado de manos, falta papel higienico, jabon lavamanos, toallas de papel y lavaplatos en mal estad</t>
    </r>
    <r>
      <rPr>
        <b/>
        <sz val="8"/>
        <rFont val="Arial"/>
        <family val="2"/>
      </rPr>
      <t>o, 2.1) Utensilios (tablas) de material poroso, equipos deficientes en limpieza y desinfeccion, 2.2)</t>
    </r>
    <r>
      <rPr>
        <b/>
        <sz val="8"/>
        <color rgb="FFFF0000"/>
        <rFont val="Arial"/>
        <family val="2"/>
      </rPr>
      <t xml:space="preserve">  </t>
    </r>
    <r>
      <rPr>
        <b/>
        <sz val="8"/>
        <rFont val="Arial"/>
        <family val="2"/>
      </rPr>
      <t>Superficies en contacto con los alimentos de material poroso, 3.1) No cuenta con certificado medica, 3.2)No cuenta con reconocimiento medico que los declare aptos para manipular alimentos, 3.3) No se cubre el cabello completamente con malla o gorro, no se usa uniforme color claro, se usan joyas,</t>
    </r>
    <r>
      <rPr>
        <b/>
        <sz val="8"/>
        <color rgb="FFFF0000"/>
        <rFont val="Arial"/>
        <family val="2"/>
      </rPr>
      <t xml:space="preserve"> </t>
    </r>
    <r>
      <rPr>
        <b/>
        <sz val="8"/>
        <rFont val="Arial"/>
        <family val="2"/>
      </rPr>
      <t>3.4) No se cuenta con acreditacion en manipulacion higienica de alimentos, 4.1) Las materias primas no se encuentran con la rotulacion correspondiente, se evidencia aliemntos mal almacenados en la nevera, no se evidencia procesos de desinfeccion de verduras, 4.4)Se observan alimentos mal almacenados, 5.2) No se cuenta con certificado de vertimientos, 5.3) Se observaron recipientes para residuos organicos sin tapa, 5.4) Se evidencia cucarachas, no se cuenta con programa de control integral de plagas, 5.5) Se observan procesos deficientes de limpieza y desinfeccion, no se cuenta con programa de limpieza y desinfeccion por escrito, 5.6) No se cuenta con soportes documentales.</t>
    </r>
  </si>
  <si>
    <r>
      <t>Articulo 7, Numeral 1,7.3. Articulo 6, Numeral 4, 6.2. Articulo 9, Numerales 1 y 3, Articulo 11, Articulo 12, Articulo 13, Articulo 14, Numerales 2, 5 y 8. Articulo 16, Numeral 6. Articulo 33, Numeral 7. Articulo 26, Numeral 1 y 3,</t>
    </r>
    <r>
      <rPr>
        <b/>
        <sz val="8"/>
        <rFont val="Arial"/>
        <family val="2"/>
      </rPr>
      <t xml:space="preserve"> de la Resoluccion 2674 de 2013.</t>
    </r>
  </si>
  <si>
    <t>RC-2017-055-900</t>
  </si>
  <si>
    <t>RESTAURANTE ASADERO</t>
  </si>
  <si>
    <t>AREPAS PACHAS</t>
  </si>
  <si>
    <t>CALLE 35 N° 7B-17 PRIMERO DE FEBRERO</t>
  </si>
  <si>
    <t>BLANCA NIDIA SALAZAR</t>
  </si>
  <si>
    <t>YLR0437-17</t>
  </si>
  <si>
    <t>Mediante acta de visita N° YLR0437-17 del 24 de noviembre de 2017, se realiza visita de inspeccion sanitaria, y se realizan los siguientes hallazgos y  se constata que no cumplen: 1) No se cuenta con los documentos legales del establecimientos, 2) No se cuenta con acreditacion en manipulacion higienica de alimentos, 3) No cuenta con reconocimiento medico que los declare aptos para manipular alimentos, 4) No todo el personal usa uniforme, 5) No se usa el tapabocas ni en la preparacion, ni en el servido de los alimentos, 6) No usan zapato cerrado y resistente, 7) Usan joyas, 8) se observaron utensilios de material poros, 9) Equipos para almacenar alimentos en mal estado y con corrosion, superficie de material  poroso, 10) Superficies en contacto con alimentos en mal estado, 11) Instalaciones electricas expuestas, 12) No se evidencia eficientes procesos de limpieza y desinfeccion, 13) Materia primas almacenadas inadecuadamente, 14) Productos carnicos mezclados y en descomposicion, se evidencio contaminecion cruzada, 15) No se cuenta con programa de limpieza y desinfeccion, 16) No se cuenta con certificado de vertimientos, 17) No se cuenta con control integral de plagas.</t>
  </si>
  <si>
    <t>Articulo 6, Numeral 4. Articulo 11, Articulo 12, Articulo 13, Articulo 14, Numerales 2,6,8 y 9. Articulo 16, Numeral 6 y 7. Articulo 26, Numerales 1 y 3, de la Resoluccion 2674 de 2013.</t>
  </si>
  <si>
    <t>RC-2017-056-900</t>
  </si>
  <si>
    <t>ASADERO</t>
  </si>
  <si>
    <t>POLLO APANADO LUZ</t>
  </si>
  <si>
    <t>MZ 3 CASA 21 PERLA DEL SUR SAN JUAQUIN</t>
  </si>
  <si>
    <t>LUZ ENITH MAYA LADINO</t>
  </si>
  <si>
    <t>YLR0445-17</t>
  </si>
  <si>
    <t>mediante acta de visita N° YLR0445-17 del 28 de noviembre de 2017, se realiza visita de inspeccion sanitaria y se evidencia: Procesos deficientes de limpieza y desinfeccion, 2) Las personas que manipulan alimentos usan joyas, no usan zapato completamente, 3) No usan gorro en el area de preparacion, 4) No se cuenta con reconocimeintos que los declare aptos para manipular alimentos, 5) Se observan utensilios de material poroso, 6) Se evidenciaron alimentos mal almacenados, 7) Se encontraron alimentos vencidos, 8) Se observaron superficies de material poroso, 9) No se cuenta con programa de limpieza y desinfeccion por escrito, 10) No se cuenta con programa de control integral de plagas, 11) No se cuenta con certificado de vertimientos, 12) Se encontraron cucarachas en la nevera, 13) Se evidencia equipos con deficiencia en limpieza y desinfeccion, 14) Se observaron materias primas con rotulacion inadecuada</t>
  </si>
  <si>
    <t>Articulos 6, Numeral 4. Articulo 9, Nuemral 1 y 3. Articulo11, Articulo 12, Articulo 13, Articulo 14, Numerales 5,6,8 y 9. Articulo 16, Numeral 7. Articulo 26, Numeral 1 y 3, de la Resolucion 2674 de 2013.</t>
  </si>
  <si>
    <t>RC-2017-057-900</t>
  </si>
  <si>
    <t>COMERCIALIZADORA DE CARNES S.J</t>
  </si>
  <si>
    <t>1088292448-0</t>
  </si>
  <si>
    <t>CALLE 10 N° 7-75</t>
  </si>
  <si>
    <t>SAMIR GARCIA MOLINA</t>
  </si>
  <si>
    <t>JGC1140-17-JG1141-17</t>
  </si>
  <si>
    <t>Según acta de decomiso N° JG1140-17 del 19 de septiembre de 2017, se procede a decomisar lo siguiente: 35 Kilos de carne de cerdo y 36 Kilos de carne de res , las carnes se encontravan a temperatura ambiente la carne estaba descompuesta alterada con descomposicion, y se procede mediante acta de destruccion N° JG1141-17 del 19 de septiembre de 2017, se le adiciona limpido para lucineracion.</t>
  </si>
  <si>
    <t>Articulo 3, del Decreto 1500 de 2007</t>
  </si>
  <si>
    <t>RC-2017-058-900</t>
  </si>
  <si>
    <t>ALMACEN</t>
  </si>
  <si>
    <t>ALMACEN EXITO S.A CIUDAD VICTORIA</t>
  </si>
  <si>
    <t>Cra 10 N° 14-71</t>
  </si>
  <si>
    <t>ALMACENES ÉXITO S.A</t>
  </si>
  <si>
    <t>JUAN GABRIEL BALLESTEROS</t>
  </si>
  <si>
    <t>JG1142-17-JG1143-17</t>
  </si>
  <si>
    <t>Según acta de decomiso N° JG1142-17 del 19 de septiembre de 2017, se procede a decomisar lo siguiente: 13,5 Kilogramos de carne de cerdo y 32 Kilos de chuleta , producto que se encontrava sin proteccion al publico en un rodoudel, las personas tienen acceso directo al producto, sin barrera de protecccion al piblico,  y se procede mediante acta de destruccion N° JG1143-17 del 19 de septiembre de 2017, por mala proteccion de las carnes, se le adiciona detergente y se envia para agrosar para la incineracion.</t>
  </si>
  <si>
    <t>Articulo 36, del Decreto 1500 de 2007</t>
  </si>
  <si>
    <t>RC-2017-059-900</t>
  </si>
  <si>
    <t xml:space="preserve">BODEGA </t>
  </si>
  <si>
    <t>BODEGA DE GERARDO JIMENEZ</t>
  </si>
  <si>
    <t>CENTRAL MINORISTA SEGUNDO NIVEL BODEGA 86-87</t>
  </si>
  <si>
    <t>GERARDO JIMENEZ</t>
  </si>
  <si>
    <t>18,598,076</t>
  </si>
  <si>
    <t>JEISON JIMENEZ</t>
  </si>
  <si>
    <t>1,088,309,094</t>
  </si>
  <si>
    <t>JG1257-17-JG1258-17</t>
  </si>
  <si>
    <t>Según acta de decomiso N° JG1157-17 del 06 de octubre de 2017, se procede a decomisar lo siguiente: 69 bolsas x 250 gramos de pulpa de fruta de guanabana,mora,fresa y piña, produto que se encontro sin refrigaracion, la nevera se encuentra dañada sin fucncionamiento, y se procede mediante acta de destruccion N° JG1158-17 del 06 de octubre de 2017, el producto se encontraba sin refrigeracion la nevera estaba dañada, se vacia a la basura de la central minorista.</t>
  </si>
  <si>
    <t>Articulo 28 Numeral 2, de la Resolucion  2674 de 2013.</t>
  </si>
  <si>
    <t>RC-2017-060-900</t>
  </si>
  <si>
    <t>ASADERO POLLOS Y CARNES MI RANCHITO</t>
  </si>
  <si>
    <t>52029481-5</t>
  </si>
  <si>
    <t>MZ 4 CASA 1 SAMARIA</t>
  </si>
  <si>
    <t>MARTHA CECILIA SANCHEZ</t>
  </si>
  <si>
    <t>JG1259-17-JG1260-17</t>
  </si>
  <si>
    <t>Según acta de decomiso N° JG1159-17 del 06 de octubre de 2017, se procede a decomisar lo siguiente: 136 unidades de carnes de pollo, que se encontraba a temperatura ambiente sin refrigeracion, y se procede mediante acta de destruccion N° JG1160-17 del 06 de octubre de 2017, por no estar a temperatura ambiente nevera dañada. se adiciona detergente y se entrega para incuneracion.</t>
  </si>
  <si>
    <t>RC-2017-061-900</t>
  </si>
  <si>
    <t>PANADERIA Y PASTELERIA PASTELOS DEL CAFÉ</t>
  </si>
  <si>
    <t>6356927-2</t>
  </si>
  <si>
    <t>CRA 5 N° 20-02 centro</t>
  </si>
  <si>
    <t>LUIS ALBERTO ARISTIZABAL</t>
  </si>
  <si>
    <t>JHON EDISON GOMEZ</t>
  </si>
  <si>
    <t>DSO545-17</t>
  </si>
  <si>
    <t>Mediante acta de visita N° DSO0542-17 del 02 de noviembre  de 2017, se realiza visita de inspeccion sanitaria y se evidencia: 1.1) No posee una adecuada separacion fisica de las areas donde realizan operaciones de producion, suceptibles a ser contaminadas en areas adyacentes. 1.2) Pisos en material no poroso impermeable y absorbente lo que dificulta la limpieza, desinfeccion y mantenimiento del sanitario. 1.3) Se evidencia paredes sucias y techos, se evidencia absorbente con acumulacion de suciedad y no es de facil limpieza y mantenimiento, ventanas con aberturas. 2.1) Se evidencian equipos de mal estado de conservacion y uteciolios para loa alimentos inadecuados. 3.2) No cuenta con certificador medico. 3.3) Se evidencia vestimenta que no permite visualizar su limpieza, se evidencia calzado no adecuado. 5.2) No cuenta con programa de manejo y despososicion de aguas residuales aprobados por la autoridad competente. 5.4 Las medidas de control aplicadas no son radicales ni de orden preventivo. 5.5) No se evidencia programa de limpieza y desinfeccion, y se evidencia falencias en procesos de limpieza. 5.6) No se evidencia un plan de saneamineto con los procedimientos requiridos para disminuir riesgo de contaminacion.</t>
  </si>
  <si>
    <t>NO TIENE NORMAS</t>
  </si>
  <si>
    <t>RC-2017-062-900</t>
  </si>
  <si>
    <t>DON MARCELINO PAN Y VINO</t>
  </si>
  <si>
    <t>CRA 7 N° 32-75 SANCAMILO CENTRO</t>
  </si>
  <si>
    <t>SANDRA MILENA GIRALDO</t>
  </si>
  <si>
    <t>YIMY DUQUE GUZMAN</t>
  </si>
  <si>
    <t>DSO569-17</t>
  </si>
  <si>
    <t>Mediante acta de visita N° DSO0569-17 del 11 de noviembre  de 2017, se realiza visita de inspeccion sanitaria y se evidencia: 1.1) Ventana en el area de proceso sin cubrimiento. 1.2) Se evidencia paredes con suciedad. 2.1) Los equipos y utensilios les falta limpieza y desinfeccion. 3.3) Estan usando elementos decorativos no usan tapabocas. 5.4) Se hallo huella de plaga. 5.5) Falta limpieza y desinfeccion no lleva registro de limpieza y desinfeccion. 5.6) No tiene programa de limpieza y desinfeccion.</t>
  </si>
  <si>
    <t>RC-2017-063-900</t>
  </si>
  <si>
    <t>KISKIRISKI LOCURA</t>
  </si>
  <si>
    <t>1088334338-9</t>
  </si>
  <si>
    <t>CALLE 17 N° 7-72 CENTRO</t>
  </si>
  <si>
    <t>SANTIAGO GONZALES BETANCUR</t>
  </si>
  <si>
    <t>GERSON TAPASCO</t>
  </si>
  <si>
    <t>DSO0474-17</t>
  </si>
  <si>
    <t>Mediante acta de visita N° DSO474-17 del 10 de OCTUBRE de 2017, se realiza visita de inspeccion sanitaria y se evidencia: 1) Aguas estancadas y olores que ponen en riesgo la salud y bienestar en la comunidad, no evita la presencia de plaga. 2) Arreglar y pintar escaleras de acceso al area de prepracion. 3) La lampara en el area de preparacion esta sin proteccion, el techo esta sucio y falta pintar. 4) Se evidencia instalaciones sanitarias en el area de procesos de preparacion, la papelera debe tener tapa. 5) No cuenta con cerificados medicos. 6) No usa tapabocas. 7) No acreditan capacitacion en manipulacion e higiene de los alimentos. 8) Se evidencia materias primas sin rotular. 9) No tienen manejo ni registros de temperatura. 10) Se evidencian sustancias quimicas en area de preparacion. 11) El sistema de desague presenta olores desagradables, no cuenta con su manejo y dispisicion en aguas residuales aprobados por la autoridad competente. 12) Se evidencia recipientes sin tapas de la recoleccion de residuos solidos. 13) no se hace control integrado de plaga adecuado, se observa presencia y huella de plagas. 14) No cuenta con registro de limpieza y desinfeccion, se evidencia falencias de limpieza del establecimientos. 15) No cuenta con plan de saneamiento.</t>
  </si>
  <si>
    <t>Articulo 6 numeral 1.2, Articulo 33, Articulo 6 Numeral 1 y 6.1, Articulo 7 Numeral 7.3, Articulo 32 Numeral 9, Articulo 11 Numeral 1, Articulo 12 y 36, Articulo 16 Numeral 1, Articulo 4 y 5, Articulo 18 Numeral 3.1, Articulo 16 Numeral 6, Articulo 6 Numeral 4, Articulo 6 Numeral 5.1, Articulo 26, Articulo 26 Numeral 1, Articulo 26, de la Resoluccion 2674 de 2013.</t>
  </si>
  <si>
    <t>RC-2017-064-900</t>
  </si>
  <si>
    <t>SANDRA MILENA CORREA SANCHEZ</t>
  </si>
  <si>
    <t>PARRILLA CAFÉ</t>
  </si>
  <si>
    <t>LA MOLIENDA PARRILLA CAFÉ</t>
  </si>
  <si>
    <t>10086465-9</t>
  </si>
  <si>
    <t>CARRERA 9 NUMERO 25-10 LOCAL 2</t>
  </si>
  <si>
    <t>HERNADO DE JESUS BUITRAGO SALAZAR</t>
  </si>
  <si>
    <t>HERNANDO DE JESUS BUITRAGO SALAZAR</t>
  </si>
  <si>
    <t>SMC352-17</t>
  </si>
  <si>
    <t>21\11\2017</t>
  </si>
  <si>
    <t>Mediante acta de visita N° SMC352-17 de 21 de noviembre de 2017, se encuentran los siguientes aspectos: 1) El funcionamiento pone en riesgo la salud y el bienestar de la comunidad 2) falta limpieza en paredes 3) no cuenta con un sistema de ventilación, los techos no son adecuados para el área de proceso y debe cubrir ventana 4) se evidencia utensilios en madera, limpiar y desinfectar utensilios 5)no cuenta con un reconocimiento médico 5) no cuenta con capacitación en manipulación de alimentos 6) área de almacenamiento con acumulación de suciedad y cosas en desuso 7) no cuenta con un manejo y disposición de aguas residuales 8) no se hace un adecuado control integral de plagas 9) no cuenta con programa ni registro de limpieza y desinfección, se evidencia suciedad acumulada en el establecimiento 10) no cuenta con un plan de saneamiento.</t>
  </si>
  <si>
    <t xml:space="preserve">Articulo 6 Numeral 1-2, Articulo 7 Numeral 1.1, Articulo 7 Numerales 4.1, 8.1, Articulo 9 Numeral 1, Articulo 11 Numeral 1, Articulo 12 y 36, Articulo 16 Numeral 4 y 7, Articulo 26 Numeral 3, Articulo 26 Numeral 1. </t>
  </si>
  <si>
    <t>JORGE ENRIQUE OSORNO A</t>
  </si>
  <si>
    <t>RC-2017-065-900</t>
  </si>
  <si>
    <t xml:space="preserve">TIENDA - PANADERIA </t>
  </si>
  <si>
    <t>DELIPAN CUBA</t>
  </si>
  <si>
    <t>1088303599-1</t>
  </si>
  <si>
    <t>MANZANA 28 CASA 3 Y 4 LENINGRADO 3 CUBA</t>
  </si>
  <si>
    <t>LINA MARCELA RAMIREZ MOLINA</t>
  </si>
  <si>
    <t>LUIS FERNANDO COLORADO</t>
  </si>
  <si>
    <t>1109JG-17 - 1209JG-17 - 1160JG-17</t>
  </si>
  <si>
    <t>14\09/2017</t>
  </si>
  <si>
    <t>Mediante acta de visita N 1109JG-17 se encuentra el area de proceso con malos habitos de limpieza, con basuras, polvo y mugre en pisos paredes y superficies, se evidencias larvas de artropodos (moscas) y huella de presencia de cucarachas; dadas las sircunstancias se aplica la medida sanitaria de suspencion temporal total de la elavoracion de productos de panaderia en el local.
mediante acta numero 1209JG-17 del 28 de sept de 2017 se realiza levantamiento de medida  sanitaria de seguridad impuesta  al establecimiento Delipan (tienda panaderia) porque al momento de visita cambiaron las condiciones sanitarias donde se evidencia la limpieza y desinfeccion, se retiraron los inservibles y se realiza fumigacion a local. MEDIANTE ACTA DE VISITA N 1160JG-17 se realiza decomiso de productos de panaderia para un total de 8,5 kilos por desacato a medida sanitaria de suspension temporal de la elavoracion de productos.</t>
  </si>
  <si>
    <t>Resolucion 2674 de 2013 Numeral 2.6, 5.1, 5.2, 5.3 Articulo 6, Numeral 7 Articulo 16 ,Numeral 1, 2, 3 Articulo 26 , Numeral 3, 4 Articulo 28, Articulo 33, Numeral 2.6, 5.1 ,5.2, 5.3 Articulo 6 , Numeral 7 Articulo 16, Numeral 1, 2, 3 Articulo 26, Numeral 3, 4 Articulo 28, Articulo 33.</t>
  </si>
  <si>
    <t>RC-2017-066-900</t>
  </si>
  <si>
    <t>SUPERMERCADOS</t>
  </si>
  <si>
    <t>ALMACENES ÉXITO S.A CIUDAD VICTORIA</t>
  </si>
  <si>
    <t>CARRERA 10 NUMERO 14-71</t>
  </si>
  <si>
    <t>JUAN C BALLESTEROS</t>
  </si>
  <si>
    <t>1144JG-17 1146JG-17</t>
  </si>
  <si>
    <t>Mediante acta de decomiso N 1144JG-17 se relacionan los siguientes prouctos; torta de chocolate 26 porciones, magdalena de coco 16 porciones, torta fria  chocolate y arequipe 30 porciones todos estos productos se encontraban sin conservacion o proteccion adecuada. Mediante acta de Destruccion N 1146JG-17 torta de chocolate 26 porciones, magdalena de coco 16 porciones, torta fria de chocolate y arequipe 30 porciones que se detruyen en el almacen con adicion detergente y se dispuso en la basura.</t>
  </si>
  <si>
    <t>De la Resolución 2674 de 2013, Literal 1 Articulo 30, Articulo 31.</t>
  </si>
  <si>
    <t xml:space="preserve">RC </t>
  </si>
  <si>
    <t>RC-2017-067-900</t>
  </si>
  <si>
    <t>ÉXITO CHINO</t>
  </si>
  <si>
    <t>700159878-2</t>
  </si>
  <si>
    <t>CARRERA 25 NUMERO 78-24</t>
  </si>
  <si>
    <t>RONGSHENG CAO</t>
  </si>
  <si>
    <t>YANAI HUANG</t>
  </si>
  <si>
    <t>1210JG-17 - 1214JG-17</t>
  </si>
  <si>
    <t>28/09/2017 - 29/09/2017</t>
  </si>
  <si>
    <t>Mediante visita según el acta N 1210 JG-17 se encuentra con restaurante de comida china con deficientes  condiciones sanitarias, en la visita se encontró presencia y huella de presencia de roedores y artrópodos cucarachas en el área de almacenamiento y área de almacenamiento de alimentos; de acuerdo a las condiciones se realiza medida de seguridad. Mediante acta n 1214JG-17 se realizó fumigación con la empresa FUMILIDER factura 025 y se evidencia limpieza y desinfección.</t>
  </si>
  <si>
    <t>Articulo 26 Numerales 1 y 3 de la Resolucion 2674 de 2013.</t>
  </si>
  <si>
    <t>RC-2017-068-900</t>
  </si>
  <si>
    <t>TIENDA DE ARTESANIAS</t>
  </si>
  <si>
    <t>SOMBRERERIA Y ARTESANIAS EL CORRAL</t>
  </si>
  <si>
    <t>30320217-3</t>
  </si>
  <si>
    <t>CALLE 16 N 7-27</t>
  </si>
  <si>
    <t>ALEYDA BEDOYA LOPEZ</t>
  </si>
  <si>
    <t>1160JG-17 - 1161JG-17</t>
  </si>
  <si>
    <t>Mediante acta de visita 1160JG-17 se reportan los siguientes productos decomisados; dulces duros de café 270 unidades con fecha de vencimiento 18 de octubre de 2017 y no tiene registro sanitario. Mediante acta 1161JG-17 se registra destruccion de  dulces duros de café 270 unidades; se vacio el producto con adicion de detergente y se dispone en la basura.</t>
  </si>
  <si>
    <t>Resolución 3109 de 2005, Numeral 3.8.</t>
  </si>
  <si>
    <t>RC-2017-069-900</t>
  </si>
  <si>
    <t xml:space="preserve">JOSE GENTIL CAÑAS </t>
  </si>
  <si>
    <t>RESTAURANTE BARU</t>
  </si>
  <si>
    <t>CARRERA 7 NUMERO 26-08</t>
  </si>
  <si>
    <t>AMANDA ISABEL ZULUAGA</t>
  </si>
  <si>
    <t>1157JG-17 - 1164JG-17</t>
  </si>
  <si>
    <t>21/09/2017 - 22/09/2017</t>
  </si>
  <si>
    <t>Mediante acta N° 1157JG-17 Se encuentran los siguientes aspectos; se encuentra infestación de artrópodos (cucarachas) y huella de presencia de roedores, malos hábitos de limpieza y desinfección, dadas las razones se genera la clausura temporal total del establecimiento. Mediante acta N 1164JG-17 de 22 de septiembre de 2017 se realiza levantamiento de la medida sanitaria de seguridad al restaurante Barú gracias a que cambiaron las condiciones de salubridad y  se realizó en el establecimiento fumigación y desratización, se separó físicamente el local con angeo en la puerta se realizó proceso de limpieza y desinfección al área de proceso.</t>
  </si>
  <si>
    <t>Resolucion 2674 de 2013, Articulo 6 Numeral 2.1, Articulo 9 Numeral 1, Articulo 14 Numeral 1, Articulo 26 Numeral 1 y 3, Articulo 31 Numeral 7, Articulo 35 Numeral 8 y 9.</t>
  </si>
  <si>
    <t>RC-2017-070-900</t>
  </si>
  <si>
    <t>LE GASCON EL GASCON ORIGINARIO</t>
  </si>
  <si>
    <t>42010967-2</t>
  </si>
  <si>
    <t>CARRERA 7 BIS N°18B - 09</t>
  </si>
  <si>
    <t xml:space="preserve">MARIA ZORAIDA OSORIO </t>
  </si>
  <si>
    <t>DIANA CAROLINA URREA</t>
  </si>
  <si>
    <t>1201JG-17 - 1205JG-17</t>
  </si>
  <si>
    <t>27/09/2017 - 28/09/2017</t>
  </si>
  <si>
    <t>Mediante acta de visita n° 1201JG-17 se encuentran los siguientes aspectos; presencia de artrópodos (cucarachas) en el área de procesos, malos hábitos de limpieza y desinfección de acuerdo a la normatividad se realiza medida sanitaria de seguridad como clausura temporal total del establecimiento. Con acta de visita N 1205JG-17 se realiza el levantamiento de la medida debido al cambio de las condiciones evidenciando limpieza y desinfección, fumigación del establecimiento con la empresa fUMICONTROL factura N 306.</t>
  </si>
  <si>
    <t>Articulo 26 numerales 1 y 3, articulo 28 Num 2,3,4 articulo 35 literales 9.1, articulo 35 Num 9 de resolucion 2614 de 2013.</t>
  </si>
  <si>
    <t>RC-2017-071-900</t>
  </si>
  <si>
    <t>SANTO CAFÉ RESTAURANTE</t>
  </si>
  <si>
    <t>10008414-9</t>
  </si>
  <si>
    <t>CRA 7 BIS N 18-B15 LOCAL 5</t>
  </si>
  <si>
    <t>JUAN PABLO GONZALES ALVAREZ</t>
  </si>
  <si>
    <t>OMAIRA JIMENEZ</t>
  </si>
  <si>
    <t>1203JG-17 - 1207JG-17</t>
  </si>
  <si>
    <t>Mediante acta de visita N° 1203JG-17 se encuentra presencia y huella de artrópodos (cucarachas) se observan malos hábitos de limpieza y desinfección por lo tanto se realiza medida de seguridad con clausura temporal total. Mediante acta de visita N 1207JG-17 se realiza levantamiento de medida sanitaria debido al cambio de las condiciones del local donde se puede evidenciar que realizaron fumigación con la empresa fumigaciones J.C se realizó limpieza y desinfección al local y se organizó el área de proceso.</t>
  </si>
  <si>
    <t>Articulo 26 Numerales 1 y 3 Articulo 32 Numeral 7, Articulo 35 Numeral 9 de la Resolucion 2074 de 2013.</t>
  </si>
  <si>
    <t>RC-2017-072-900</t>
  </si>
  <si>
    <t>CRA 7 BIS N 18B - 29</t>
  </si>
  <si>
    <t>NESTOR JULIAN CIFUENTES</t>
  </si>
  <si>
    <t>LILIANA NUÑEZ RUIZ</t>
  </si>
  <si>
    <t>1202JG-17 - 1213JG-17</t>
  </si>
  <si>
    <t>27/09/2017 - 29/09/2017</t>
  </si>
  <si>
    <t>Mediante acta de visita N 1202JG-17 se encuentra un restaurante con deficientes condiciones sanitarias. Presencia de artrópodos en el área de proceso y en todo el establecimiento por lo cual se realiza medida de seguridad. Mediante acta  1213JG-17 se realiza levantamiento de medida sanitaria debido al cambio de las condiciones donde se puede evidenciar que se realizó fumigación con la empresa  FUMICONTROL factura 0298.</t>
  </si>
  <si>
    <t>Resolucion 2674 de 2013 Numeral 3 Articulo 26, Numeral 10  Articulo 9.</t>
  </si>
  <si>
    <t>RC-2017-073-900</t>
  </si>
  <si>
    <t>ASADERO BAR EL PAISA</t>
  </si>
  <si>
    <t>16763168-0</t>
  </si>
  <si>
    <t>VIA GALICIA LOTE 3</t>
  </si>
  <si>
    <t>MAURICIO ROJAS GONSALEZ</t>
  </si>
  <si>
    <t>MAURICIO ROJAS GONZALEZ</t>
  </si>
  <si>
    <t>1332JG-17 - 1337JG-17</t>
  </si>
  <si>
    <t>20/10/2017 - 21/10/2017</t>
  </si>
  <si>
    <t>Mediante acta número 1332JG-17 se encuentran los siguientes aspectos: un restaurante con infestación de roedores, la sala de proceso se encontró con excremento de roedores y se encontró un roedor vivo en el área de almacenamiento de chócolo por lo tanto se realiza medida de seguridad que consiste en clausura temporal total del establecimiento. Mediante acta número 1337JG-17 se realiza levantamiento de medida gracias al cambio de las condiciones del local en donde se evidencia que realizaron el proceso de desinfección y limpieza, desratización y se inicia protección física.</t>
  </si>
  <si>
    <t xml:space="preserve">Resolucion 2674 de 2013 Articulo 6 Numeral 2.1, Articulo 26 Numeral 3, Articulo 31 Numeral 7. </t>
  </si>
  <si>
    <t>RC-2017-074-900</t>
  </si>
  <si>
    <t>ASADERO EL MAIZAL</t>
  </si>
  <si>
    <t>29920368-8</t>
  </si>
  <si>
    <t>KILOMETRO 10 VIA CERRITOS GALICIA ALTA</t>
  </si>
  <si>
    <t>BLANCA NUBIA MORENO</t>
  </si>
  <si>
    <t xml:space="preserve">1379JG-17 </t>
  </si>
  <si>
    <t>Mediante acta N 2379JG-17 se evidencia un asadero de arepas de chócolo y restaurante el cual tiene deficiencias sanitarias en las diferentes áreas, en la parte trasera del local hay un sitio donde se realiza la molienda de maíz en malas condiciones sanitarias, por lo tanto se procede a realizar medida sanitaria de clausura temporal del local.</t>
  </si>
  <si>
    <t>Resolucion 2674 de 2013 Articulo 26 Numeral 1 y 3, Articulo 33 Numerales 1,2,3,4,5,8, Articulo 34, Articulo 6 Numerales 1.1, 1.2, 2.1.</t>
  </si>
  <si>
    <t>RC-2017-075-900</t>
  </si>
  <si>
    <t>TIENDA ABARROTES</t>
  </si>
  <si>
    <t>ABARROTES FRUTAS Y VERDURAS</t>
  </si>
  <si>
    <t>MANZANA 26 CASA 20 SAMARIA 1</t>
  </si>
  <si>
    <t>JOSE FRANCISCO GAMBA</t>
  </si>
  <si>
    <t>1382JG-17 - 1383</t>
  </si>
  <si>
    <t>Mediante acta n° 1382JG-17 se realiza el decomiso de los siguientes productos; carnes de pollo que no provienen de matadero autorizado sin guías de inspección sanitaria total decomisado 21 Kilos de carnes de pollo. Mediante acta 1383 se realiza la destrucción de 21 Kilos de carnes de pollo a la cual se le adiciona detergente y se entrega para incineración.</t>
  </si>
  <si>
    <t xml:space="preserve">Decreto 1500 de 2007 Articulo 36. </t>
  </si>
  <si>
    <t>RC-2017-076-900</t>
  </si>
  <si>
    <t>PANADERIA Y CAFETERIA DAGUSTO</t>
  </si>
  <si>
    <t>15955132-7</t>
  </si>
  <si>
    <t>CRA 6 15-74</t>
  </si>
  <si>
    <t>OSCAR JAIME VILLEGAS</t>
  </si>
  <si>
    <t>VICTOR MANUEL GALVIS</t>
  </si>
  <si>
    <t>1443JG-17 - 1448JG-17</t>
  </si>
  <si>
    <t>10/11/2017 - 11/11/2017</t>
  </si>
  <si>
    <t>MEDIANTE ACTA N 1443JG-17 se realiza medida de seguridad al establecimiento cafetería y panadería DAGUSTO por encontrar en visita proliferación de artrópodos (cucarachas), malos hábitos de limpieza y desinfección, la medida consiste en hacer cierre temporal total del establecimiento. Con el acta número 1448JG-17 se realiza levantamiento de medida al establecimiento panadería y cafetería DAGUSTO gracias a que cambiaron las condiciones dando cumplimiento de los aspectos que ameritaron el cierre temporal mejorando la limpieza y desinfección, control de artrópodos.</t>
  </si>
  <si>
    <t xml:space="preserve">Resolucion 2674 de 2013, Articulo 6 Numeral 1.3, Articulo 26 Numeral 1,3, Articulo 35 Numeral 8, 9. </t>
  </si>
  <si>
    <t>RC-2017-077-900</t>
  </si>
  <si>
    <t>POLLOS Y BARBY Q</t>
  </si>
  <si>
    <t>CLLE 18 N 6-79</t>
  </si>
  <si>
    <t>ANA LUIS LOPEZ DE P</t>
  </si>
  <si>
    <t>NORBEY ALZATE</t>
  </si>
  <si>
    <t>1344JG-17 - 1451JG-17</t>
  </si>
  <si>
    <t>10/11/2017 - 14/11/2017</t>
  </si>
  <si>
    <t>Mediante acta N 1344JG-17 se realiza medida de seguridad al establecimiento POLLOS Y BARBY Q por encontrar en visita un restaurante con condiciones sanitarias desfavorables, proliferación de artrópodos (cucarachas), malos hábitos de limpieza y desinfección superficies de contacto de alimentos porosos, acumulación de inservibles por lo que se realiza medida de seguridad que consiste en clausura temporal total del establecimiento. En Acta número 1451JG-17 del 14 de noviembre de 2017 se realiza levantamiento de medida porque cambiaron las condiciones realizando limpieza y desinfección al local y se realizó fumigación con la empresa FUMINSECTOS.</t>
  </si>
  <si>
    <t xml:space="preserve">Resolución 2674 de 2013 Articulo 6 Numerales 1, 2, 1.3, 2.1, Articulo 26 Numeral 1, 2, 3, Articulo 32 Numeral 5, Articulo 35 Numeral 8, 9. </t>
  </si>
  <si>
    <t>RC-2017-078-900</t>
  </si>
  <si>
    <t>CAFETERIA Y RESTAURANTE LA 26</t>
  </si>
  <si>
    <t>10072881-7</t>
  </si>
  <si>
    <t>CARRERA 6 NUMERO 26-06</t>
  </si>
  <si>
    <t>GERMAN LOPEZ HERNANDEZ</t>
  </si>
  <si>
    <t>MARIA LUCY OBANDO</t>
  </si>
  <si>
    <t>1470JG-17 - 1475JG-17</t>
  </si>
  <si>
    <t>15/11/2017 - 16/11/2017</t>
  </si>
  <si>
    <t>Mediante acta número  1470JG-17 se realiza medida de seguridad al establecimiento CAFETERIA Y RESTAURANTE LA 26  por encontrar en visita un restaurante con deficiencias sanitarias, se evidencia infestación de artrópodos (cucarachas) en el establecimiento por lo cual se realiza la medida que consiste en clausura temporal total del establecimiento. Mediante acta N 1475JG-17 se realiza levantamiento de medida porque cambiaron las condiciones que propiciaron el cierre, se evidencia que realizaron fumigación al local, se realiza limpieza y desinfección del establecimiento.</t>
  </si>
  <si>
    <t>Resolucion 2614 de 2013, Articulo 26 Numeral 1 y 3.</t>
  </si>
  <si>
    <t>RC-2017-079-900</t>
  </si>
  <si>
    <t>PRODUCCION DE ALIMENTOS</t>
  </si>
  <si>
    <t>LA CASA DE LA LECHONA PEREIRA</t>
  </si>
  <si>
    <t>10121909-5</t>
  </si>
  <si>
    <t>MANZAN 18 CASA 18 SAN FERNANDO CUBA</t>
  </si>
  <si>
    <t>EDILSON HENAO HERRERA</t>
  </si>
  <si>
    <t>1477JG-17 - 1478JG-17</t>
  </si>
  <si>
    <t>MEDIANTE ACTA N 1477JG-17 se realiza decomiso de 17.3 kilos de carne de cerdo y 44.25 kilos de carnes de pollo que se encontraban sin refrigeración y sin conservación. Mediante acta 1478JG-17 se destruye 17.3 kilos de carne de cerdo y 44.25 kilos de carnes de pollo adicionando detergente y se hace entrega para su incineración (Octavio Marín placas vehículo SXG 264.)</t>
  </si>
  <si>
    <t xml:space="preserve">Resolución 2674 de 2013 Articulo 18 Numerales 3.1 y 5, Articulo 20 Numeral 1. </t>
  </si>
  <si>
    <t>RC-2017-080-900</t>
  </si>
  <si>
    <t>ANAKATAKA CAFÉ GOURMET</t>
  </si>
  <si>
    <t>CALLE 21 N 6-52</t>
  </si>
  <si>
    <t>ALEJANDRO CABRERA MUÑOS</t>
  </si>
  <si>
    <t>JUAN JOSE OROZCO</t>
  </si>
  <si>
    <t>1468JG-17 - 1477JG-17</t>
  </si>
  <si>
    <t>Mediante acta n 1468JG-17 se realiza medida de seguridad por encontrar en visita un restaurante con condiciones sanitarias deficientes, el área de proceso posee malos hábitos de limpieza y desinfección se encontró infestación de artrópodos (cucarachas) por lo que se realiza la medida que consiste en cierre temporal total del establecimiento. Mediante acta número 1477JG-17 se realiza levantamiento de medida gracias a que se evidencia un cambio en las condiciones; se realizó proceso de limpieza y desinfección de todas las áreas, se realizó control de artrópodos en el establecimiento.</t>
  </si>
  <si>
    <t>Resolución 2674 de 2013, Articulo 6 Numerales 4.2, 6.5, 8.1, Articulo 14 Numeral 2, Articulo 26 Numerales 1,3, Articulo 32 Numeral 7, Articulo 35 Numeral 8 y 9.</t>
  </si>
  <si>
    <t>RC-2017-081-900</t>
  </si>
  <si>
    <t>CALAX</t>
  </si>
  <si>
    <t>42117766-1</t>
  </si>
  <si>
    <t>CALLE 18 6-31</t>
  </si>
  <si>
    <t>VICTORIA EUGENIA DUQUE</t>
  </si>
  <si>
    <t>EVELIO DUQUE</t>
  </si>
  <si>
    <t>1469JG-17 - 1479JG-17</t>
  </si>
  <si>
    <t>Mediante acta número 1469JG-17 se realiza medida de seguridad por encontrar durante la visita proliferación de artrópodos y huella de la presencia de roedores y malos hábitos de limpieza y desinfección por lo tanto se realiza medida que consiste en clausura temporal total del establecimiento. Mediante acta número 1479JG-17 se realiza levantamiento de medida por el cambio de las condiciones sanitarias el establecimiento se evidencia fumigación con la empresa FUMILINEA se puede ver que realizaron procesos de limpieza y desinfección.</t>
  </si>
  <si>
    <t>Resolucion 2674 de 2013 Articulo 6 Numerales 2.1, 2.4, Articulo 9 Numeral 1,3,4,7,10, Articulo 26 Numeral 1 y 3, Articulo 32 Numeral 7, Articulo 35 Numeral 8 y 9.</t>
  </si>
  <si>
    <t>RC-2017-082-900</t>
  </si>
  <si>
    <t>CARNICERIA Y REVUELTERIA</t>
  </si>
  <si>
    <t>CARNES Y VERDURAS LA FORTALEZA</t>
  </si>
  <si>
    <t>24410896-9</t>
  </si>
  <si>
    <t>CARRERA 27 N 71-64</t>
  </si>
  <si>
    <t>ROSANA NARANJO VALENCIA</t>
  </si>
  <si>
    <t>1481JG-17 - 1482JG-17</t>
  </si>
  <si>
    <t>MEDIANTE ACTA N 1481JG-17 se realiza decomiso de 53 kilos de carne de res que se encontraba alterada. Mediante acta 1482JG-17 se procede a destruir 53 kilos de carne de res adicionando detergente y se entrega para incineración (Vehículo PLACA SXE 280 Octavio Marín)</t>
  </si>
  <si>
    <t>Resolucion 240 de 2013 Articulo 130 Numerales 1, 2.</t>
  </si>
  <si>
    <t>RC 2017-083-900</t>
  </si>
  <si>
    <t>FUNDACION</t>
  </si>
  <si>
    <t>FUNDACION RESCATADOS POR SU SANGRE</t>
  </si>
  <si>
    <t>900392722-5</t>
  </si>
  <si>
    <t>ROCIO ALTO CASA 105</t>
  </si>
  <si>
    <t>RAUL DANCO MONTAÑO</t>
  </si>
  <si>
    <t>1482JG-17</t>
  </si>
  <si>
    <t>MEDIANTE ACTA NUMERO 1482JG-17 se realiza medida de seguridad a ONG, la cual vende maní salado y dulce y el sitio o lugar de proceso de alimentos tiene una condición sanitaria deficiente gracias a que el espacio de fabricación tiene piso en tierra, el lugar de empaque está expuesto al ambiente, las superficies son en madera y no tiene un espacio definido de preparación.</t>
  </si>
  <si>
    <t>Articulo 6 Numerales 1.1, 1.2,1.3,2.1,2.4,3,  Articulo 7 Numeral 1.1, 1.2,1.4,3,4,5,7 y 8, Articulo 8 Numeral 1,2,3,4 de la Resolucion 2074 de 2013.</t>
  </si>
  <si>
    <t>RC-2017-084-900</t>
  </si>
  <si>
    <t>RESTAURANTE Y ASADERO LAS DELICIAS</t>
  </si>
  <si>
    <t>CALLE 21 N 17-60</t>
  </si>
  <si>
    <t>WILLIAM PATIÑO BEDOYA</t>
  </si>
  <si>
    <t>MARIA EUGENIA RIVERA OCAMPO</t>
  </si>
  <si>
    <t>838JG-17</t>
  </si>
  <si>
    <t>MEDIANTE ACTA N838JG-17 se realiza medida de seguridad al establecimiento restáurate LAS DELICIAS gracias a que se encuentra presencia de artrópodos, con deficiencia en la limpieza y desinfección y deficiencias higiénicas locativas por lo tanto se procede a realizar cierre temporal total del establecimiento.</t>
  </si>
  <si>
    <t xml:space="preserve">Resolución 2674 de 2013 Articulo 7 Numerales 7.1, 7.2, 7.3, 8.1, 8.2, 8.3, 4.2, Articulo 9 Numerales 1, 3, 7, 10, Articulo 14 Numerales 1, 2, 8, 9,  Articulo 26 Numeral 3.1,  Articulo 20 Numeral 5, Articulo 31 Numeral 3. </t>
  </si>
  <si>
    <t>ZO</t>
  </si>
  <si>
    <t>ZO-2017-085-900</t>
  </si>
  <si>
    <t>JULIAN ARANGO HERNANDEZ</t>
  </si>
  <si>
    <t>VIVIENDA</t>
  </si>
  <si>
    <t>CASA NUEVO SOL FRENTE A TRILLADORA</t>
  </si>
  <si>
    <t>OLDIVER DE JESUS PORRAS OCAMPO</t>
  </si>
  <si>
    <t>072JAH-17 100JAH-17</t>
  </si>
  <si>
    <t>MOLESTIA SANITARIA POR PQR</t>
  </si>
  <si>
    <t>MEDIANTE ACTA N 072 JAH-17  se evidencia casa de dos pisos donde tienen 20 pollos gallinas y aves de diferentes edades y 3 patos, se pueden percibir malos olores, hay un mal manejo de basuras, residuos de comida, almacenamiento de aguamasa que es utilizada como alimento para los animales, no tienen manejo de aguas residuales las cuales corren superficialmente por la vivienda por lo anterior se exige como medida terminar con la actividad de cría de aves. Mediante acta n 100JAH-17 Se verifica incumplimiento en la exigencia de acta N072JAH-17 donde se exige terminar con la cría de animales aves por no cumplir con las condiciones mínimas de salubridad en visita se pueden observar 20 gallinas y se perciben olores ofensivos.</t>
  </si>
  <si>
    <t>Articulo 209.</t>
  </si>
  <si>
    <t>ZO-2017-086-900</t>
  </si>
  <si>
    <t>CALLE 90 n 37-56 SAN MARCOS</t>
  </si>
  <si>
    <t>MARTHA LUCIA RESTREPO</t>
  </si>
  <si>
    <t>101JAH-17-132JAH-17</t>
  </si>
  <si>
    <t>MOLESTA SANITARIA</t>
  </si>
  <si>
    <t>Mediante acta 101JAH-17 se hace visita a vivienda por tenencia de cerdos y malos olores, se encuentra una cochera construida  en ladrillo, piso en cemento, y techos de eternit, se encuentra cerdo padrón 1cerdo de cría, 9 cerdos destete, se perciben malos olores las aguas residuales del lavado de cochera van por tubería y descargan a campo abierto no cuentan con permisos como uso de suelo ni certificados de vertimiento; por lo tanto como medida se prohíbe el criadero de cerdos y retirarlos inmediatamente de la vivienda. Mediante acta de visita n 132JAH-17 se puede evidenciar que no se cumplió con la exigencia anterior ya que se encuentra 1 cerdo padrón, 1 cerda de cría.</t>
  </si>
  <si>
    <t>Decreto780 de 2016.Articulo 2,8,5,2,3,7.</t>
  </si>
  <si>
    <t>ZO-2017-087-900</t>
  </si>
  <si>
    <t>CARRERA 12B 14-07 2 PISO SAN JOSE</t>
  </si>
  <si>
    <t>FANNY GONZALEZ</t>
  </si>
  <si>
    <t>068JAH-17-104JAH-17-124JAH-17</t>
  </si>
  <si>
    <t xml:space="preserve">MOLESTIA SANITARIA </t>
  </si>
  <si>
    <t>02/06/2017-24/07/2017-31/08/2017</t>
  </si>
  <si>
    <t>Mediante acta N 068JAH-17 se realiza visita por tenencia de pollos a vivienda, la cual cuenta con una terraza piso en cemento que tiene una jaula hecha en madera con 15 pollos de levante, durante la visita se pueden percibir malos olores y moscas, la cama de los pollos se encuentra con humedad y hay malos procesos de limpieza y desinfección por lo que se procede a exigir el retiro total de los 15 pollos de la vivienda. Mediante acta 104JAH-17 se verifica que la exigencia se ha cumplido parcialmente, se mejoran los procesos de limpieza y desinfección, se evidencian cuatro pollos, no hay malos olores, por lo tanto se exige retirar los cuatro pollos de la vivienda. En acta N 124JAH-17 se verifica que la exigencia en actas anteriores no se cumplió ya que se pueden evidenciar 3 pollos de diferentes edades y se perciben malos olores.</t>
  </si>
  <si>
    <t>Decreto 780 de 2016 Articulo 2,8,5,2,3,7.</t>
  </si>
  <si>
    <t>RC-2017-088-900</t>
  </si>
  <si>
    <t>H.G.DAR S.A.S</t>
  </si>
  <si>
    <t>900877651-3</t>
  </si>
  <si>
    <t xml:space="preserve">CALLE 19 N 8-34 L 4 </t>
  </si>
  <si>
    <t>HENRY GIRON PINEDA</t>
  </si>
  <si>
    <t>HEBER GIRON</t>
  </si>
  <si>
    <t>918JG-17-979JG-17</t>
  </si>
  <si>
    <t>MEDINTE ACTA NUMERO 918JG-17 se realiza decomiso de los siguientes productos; mortadela DAN RSAA01I64310 paquete por 450 gr 87 paquetes, alimento lácteo fermentado YOGO YOGO RSA003055-2017 Bolsa X 1000 ML 2 Bolsas, YOGUR Semidescremado YAGURT COLANTA RSA001091-2016 alimentos que se encontraban exibidos (sic) al medio ambiente, sin refrigeración, sin conservación el responsable  HEBER GIRON aduce que los alimentos debemos retirarlos del establecimiento. En acta n 979JG-17 se realiza destrucción de los siguientes productos; mortadela DAN RSAA01I64310 paquete por 450 gr 87 paquetes, alimento lácteo fermentado YOGO YOGO RSA003055-2017 Bolsa X 1000 ML 2 Bolsas, YOGUR Semidescremado YAGURT COLANTA RSA001091-2016 (Vehículo Placa 914 Octavio Marín telefono 3248310)</t>
  </si>
  <si>
    <t>Resolucion 2674 de 2013 Articulo 28 Numeral 2.</t>
  </si>
  <si>
    <t>RC-2017-089-900</t>
  </si>
  <si>
    <t>RESTAURANTE DOÑA PETRA MARISCOS Y PEZCADOS</t>
  </si>
  <si>
    <t>1088264166-5</t>
  </si>
  <si>
    <t>CALLE 24 N 7-31 LOCAL 203</t>
  </si>
  <si>
    <t>MARCELA GIRALDO MOSQUERA</t>
  </si>
  <si>
    <t>MARYORI LLOREDA MOSQUERA</t>
  </si>
  <si>
    <t>1023JG-17-1033JG-17</t>
  </si>
  <si>
    <t>MEDIANTE ACTA 1023JG-17 se encuentra un restaurante con infestación de cucarachas, malos hábitos de limpieza y desinfección, no tiene protección contra la entrada de artrópodos por lo tanto se procede  a realizar medida de seguridad con clausura temporal total del establecimiento. Mediante acta n 1033JG-17 se realiza levantamiento de medida gracias a que al momento de la visita cambian las condiciones del establecimiento realizaron limpieza y desinfección, fumigación del local pintura de paredes y techos.</t>
  </si>
  <si>
    <t>Resolucion 2674 de 2013 Articulo 6 Numeral 2.1, 6.1, 7.2, 8.1, Articulo 26 Numeral 1, 2, 3, Articulo 32 Numeral 7, Articulo 33 Numeral 3, 4, Articulo 35 Numeral 9, 8.</t>
  </si>
  <si>
    <t>RC-2017-090-900</t>
  </si>
  <si>
    <t>CALLE 24 N 7-27 L 205</t>
  </si>
  <si>
    <t>PEDRO NORIEGA</t>
  </si>
  <si>
    <t>1022JG-17-1035JG-17</t>
  </si>
  <si>
    <t>31/08/2017 - 01/09/2017</t>
  </si>
  <si>
    <t>Mediante acta n 1022JG-17 se realiza visita a restaurante sabor costeño donde se encuentra un restaurante de comida de mar con malos hábitos sanitarios, con presencia y huella de artrópodos (cucarachas) en el establecimiento, se tienen malos hábitos de limpieza y desinfección, por lo tanto se realiza medida de seguridad que consiste en la clausura temporal total del establecimiento. Con acta N 1035JG-17 se realiza levantamiento de medida gracias a que al momento de la visita se puede evidenciar un cambio en las condiciones sanitarias, se observa buena limpieza y desinfección se realizó fumigación con la empresa FUMITEC se mejoraron paredes y techos.</t>
  </si>
  <si>
    <t>Resolucion 2674 de 2013 Articulo 6 Numeral 2.1, 4.1,4.2,5.1,5.2 Articulo 7 Numeral 1.4 Articulo 9 Numeral 1 Articulo 14 Numeral 1 Articulo  26 Numeral 1,2,3 Articulo 35 Numeral 8 y 9.</t>
  </si>
  <si>
    <t>RC-2017-091-900</t>
  </si>
  <si>
    <t>VENTA DE AREPAS</t>
  </si>
  <si>
    <t xml:space="preserve">CALLE 35 N 7B -17 </t>
  </si>
  <si>
    <t>1528JG-17</t>
  </si>
  <si>
    <t xml:space="preserve">DECOMISO  </t>
  </si>
  <si>
    <t>MEDIANTE ACTA N 1528JG-17 se realiza decomiso de los siguientes productos: carne que se encuentra alterada en estado de descomposición, se realiza destrucción del producto con adición de detergente y límpido.</t>
  </si>
  <si>
    <t>Ley 1500 Articulo 35 Numeral 4.</t>
  </si>
  <si>
    <t>RC-2017-092-900</t>
  </si>
  <si>
    <t>LA TEJA CORRIDA</t>
  </si>
  <si>
    <t>4514613-6</t>
  </si>
  <si>
    <t>CALLE 35 N 7-23</t>
  </si>
  <si>
    <t>FABIO ANTONIO CORREA</t>
  </si>
  <si>
    <t>ESTER FANNY HENAO</t>
  </si>
  <si>
    <t>1527JG-17- 1544JG-17</t>
  </si>
  <si>
    <t>24/11/2017 - 29/11/2017</t>
  </si>
  <si>
    <t>Mediante acta N 1527JG-17 se realiza medida de seguridad que consiste en la clausura temporal total del establecimiento ya que al momento de la visita se encontró un restaurante con deficientes condiciones sanitarias, malos hábitos de limpieza y desinfección presencia de artrópodos cucarachas y huella de la presencia de roedores. En acta número 1544JG-17 se realiza levantamiento de medida ya que en visita se puede verificar el cambio de las condiciones ya que se realizó fumigación y desratización al local por la empresa FUMINSECTOS y se realiza limpieza y desinfección al local se realizan mejoras a las paredes y extractor.</t>
  </si>
  <si>
    <t>Resolucion 2674 de 2013 Articulo 26 Numeral 1,3, Articulo 6 Numeral 2,1 Articulo 35 Numral 8 y 9.</t>
  </si>
  <si>
    <t>RC-2017-093-900</t>
  </si>
  <si>
    <t xml:space="preserve">CARNICERIA  </t>
  </si>
  <si>
    <t>TRES ESQUINAS</t>
  </si>
  <si>
    <t>CENTRAL MINORISTA LOCAL 137</t>
  </si>
  <si>
    <t>CAMILO GALVEZ SANCHEZ</t>
  </si>
  <si>
    <t>MARI GALVIS</t>
  </si>
  <si>
    <t>1545JG-17 - 1546JG-17</t>
  </si>
  <si>
    <t>Mediante acta N 1545JG-17 se realiza decomiso de 32 kilos de carne de cerdo que n proviene de matadero autorizado sin sellos de inspección sanitaria. En acta n 1546JG-17 se realiza destrucción de los siguientes productos 32 kilos de carne de cerdo adicionando detergente y enviado a incineración (Vehículo placa SXG 711, Octavio Marín conductor Orlando Clavijo)</t>
  </si>
  <si>
    <t>RC-2017-094-900</t>
  </si>
  <si>
    <t>DELIGHT VICTORIA</t>
  </si>
  <si>
    <t>10533505-1</t>
  </si>
  <si>
    <t>CENTRO COMERCIAL REGIONAL VICTORIA  LOCAL 321</t>
  </si>
  <si>
    <t>LUIS GONZALO GOMEZ</t>
  </si>
  <si>
    <t>WILLIAM ALEJANDRO HENKER</t>
  </si>
  <si>
    <t>1011JG-17 - 1015JG-17</t>
  </si>
  <si>
    <t>29/08/2017 - 30/08/2017</t>
  </si>
  <si>
    <t>Mediante acta n 1011JG-17 se encuentra un restaurante con presencia de artrópodos en el local y área de proceso, el local no está construido a prueba de plagas por lo tanto se genera medida de seguridad que consiste en la clausura temporal total del establecimiento. Con acta N 1015JG-17 se realiza el levantamiento de la medida debido a que en la visita se observa un cambio en las condiciones que generaron la medida, se realizaron adecuaciones locativas para evitar el ingreso de animales plagas y se realiza fumigación con la empresa ABBA FUMIGACIONES.</t>
  </si>
  <si>
    <t>Resolucion 2674 de 2013 Articulo 6 Literal 2.1, Articulo 26 Literal 3, Articulo 32 Literal 7.</t>
  </si>
  <si>
    <t>RC 2017-095-900</t>
  </si>
  <si>
    <t>TOMPEZ S.A.S</t>
  </si>
  <si>
    <t>900989306-8</t>
  </si>
  <si>
    <t>CENTRO COMERCIAL REGIONAL VICTORIA  LOCAL 332</t>
  </si>
  <si>
    <t>ALIMENTOS TOMPEZ S.A.S</t>
  </si>
  <si>
    <t>JORGE ARMANDO BASTIDAS</t>
  </si>
  <si>
    <t>1010JG-17 - 1016JG-17</t>
  </si>
  <si>
    <t>Mediante acta n 1010JG-17  se encuentra un restaurante con presencia de cucarachas en el local, en el área de almacenamiento de platos y vasos, junto a los fogones, malos hábitos de limpieza y desinfección, el local no está adecuado para prevenir el ingreso de plagas por lo tanto se genera medida de seguridad que consiste en la clausura temporal total del establecimiento. Con acta número 1016JG-17 Se realiza el levantamiento de la medida porque al momento de las visitas se encuentra un cambio en las condiciones del establecimiento realizaron adecuaciones locativas (cerramiento) para evitar el ingreso de las plagas, se realiza fumigación del local lo mismo que la limpieza y desinfección.</t>
  </si>
  <si>
    <t>Articulo 6 Literal 2.1, Articulo 26 Literal 3, Articulo 32 Literal 2, de la Resolucion 2674 de 2013.</t>
  </si>
  <si>
    <t>RC 2017-096-900</t>
  </si>
  <si>
    <t>PANADERIA Y RESTAURANTE</t>
  </si>
  <si>
    <t>PANADERIA Y PASTELERIA PASTELES DEL CAFÉ</t>
  </si>
  <si>
    <t>CARRERA 5 NUMERO 20-02</t>
  </si>
  <si>
    <t>MORELIA GALVIS G</t>
  </si>
  <si>
    <t>JHON EDISON CHICA GALVIS</t>
  </si>
  <si>
    <t>1026JG-17 - 1043JG-17</t>
  </si>
  <si>
    <t>31/08/2017 - 04/09/2017</t>
  </si>
  <si>
    <t>Según Acta n 1026JG-17 Se encuentra el área de preparación de alimentos en malas condiciones locativas y se evidencia la presencia de artrópodos (cucarachas) y muchos inservibles, por lo tanto se realiza medida de seguridad que consiste en la clausura temporal total del establecimiento. Mediante acta número 1043JG-17  se realiza levantamiento de la medida gracias a que cambiaron las condiciones del establecimiento realizaron fumigación, se organizaron los pisos y paredes, instalaron campana extractora.</t>
  </si>
  <si>
    <t xml:space="preserve">Resolucion 2674 de 2013 Articulo 6 Numeral 2.1, Articulo 7 Numeral 1,2,3,4 Articulo 14 Numeral 1 Articulo 26 Numeral 1,3 Articulo 32 Numero 7, Articulo 35 Numeral 1,3,4,7. </t>
  </si>
  <si>
    <t>RC 2017-097-900</t>
  </si>
  <si>
    <t>CALLE 19 N 5-34 LOCAL 316 CC NOVACENTRO</t>
  </si>
  <si>
    <t>HERNANANTONIO GOMEZ LOPEZ</t>
  </si>
  <si>
    <t>1057JG-17 - 1065JG-17</t>
  </si>
  <si>
    <t>Se realiza mediante acta n 1057JG-17 medida de seguridad; en el momento de la visita se encuentra presencia de artrópodos (cucarachas) en el área de proceso y en todo el restaurante se observa malos hábitos de limpieza y desinfección, los manipuladores no poseen uniforme completo por lo tanto se realiza medida que consiste en clausura temporal total del establecimiento. Mediante acta n 1065JG-17 se realiza levantamiento de medida gracias a que al momento de la visita se encuentran cambios en las condiciones que generaron la  clausura, realizaron limpieza y desinfección, realizan fumigación al local.</t>
  </si>
  <si>
    <t>Articulo 14 Literales 1,2 Articulo 26 Literales 1,3 Articulo 32  Literal 9 Articulo 35 de la Resolucion 2674 de 2013.</t>
  </si>
  <si>
    <t>RC 2017-098-900</t>
  </si>
  <si>
    <t>RESTAURANTE EL RINCON DE LA ABUELA</t>
  </si>
  <si>
    <t>CALLE 19 N 5-34 LOCAL 320 CC NOVACENTRO</t>
  </si>
  <si>
    <t>JAVIER EDUARDO VERGARA</t>
  </si>
  <si>
    <t>1058JG-17 - 1066JG-17</t>
  </si>
  <si>
    <t>En acta número 1058JG-17 se encuentra un restaurante con condiciones sanitarias regulares, presencia de artrópodos (cucarachas) en el área de proceso por lo tanto se realiza medida de seguridad que consiste en clausura temporal total del establecimiento. En acta n 1066JG-17 se hace levantamiento de la medida debido a que en visita se puede ver que cambiaron las condiciones realizaron fumigación al local y retiraron los elementos inservibles.</t>
  </si>
  <si>
    <t>Articulo 32 Numeral 7, Articulo 26 , Articulo 3, de la Resolucion 2674 de 2013.</t>
  </si>
  <si>
    <t>RC 2017-099-900</t>
  </si>
  <si>
    <t>10086465-7</t>
  </si>
  <si>
    <t>HERNANDO DE JESUS BUITRAGO</t>
  </si>
  <si>
    <t>1503JG-17 - 1507JG-17</t>
  </si>
  <si>
    <t>En acta número 1503JG-17 se encuentra un restaurante  cafetería con condiciones sanitarias deficientes, infestación de artrópodos (cucarachas) y malos hábitos de limpieza y desinfección por lo tanto se procede a realizar medida de seguridad que consta de clausura temporal total del establecimiento. En acta número 1507JG-17 se realiza levantamiento de la medida gracias a que en el momento de la visita se encontró un cambio en las condiciones; se realizó aseo, limpieza y desinfección del local, se realizó fumigación del local se observa sin artrópodos.</t>
  </si>
  <si>
    <t>Articulo 26 Numerales 1,3 Articulo 35 Numerles 8 y 9, de la Resolucion 2674 de 2013.</t>
  </si>
  <si>
    <t>RC 2017-100-900</t>
  </si>
  <si>
    <t>PUERTO VALLARDA TIERRA Y MAR</t>
  </si>
  <si>
    <t>9868936-7</t>
  </si>
  <si>
    <t xml:space="preserve">CENTRO COMERCIAL BOLIVAR PLAZA LOCAL 305 C </t>
  </si>
  <si>
    <t>NELSON MONTES RUBIANO</t>
  </si>
  <si>
    <t>ALEXANDER MONTES RUBIANO</t>
  </si>
  <si>
    <t>1498JG-17 - 1506JG-17</t>
  </si>
  <si>
    <t>En acta número 1498JG-17 se encuentra un restaurante con deficientes condiciones sanitarias, infestación de artrópodos (cucarachas) por lo tanto se realiza medida de seguridad que consiste en clausura temporal total del restaurante. Mediante acta N 1506JG-17 Se realiza levantamiento de medida gracias al cambio de las condiciones en el establecimiento donde se realizó fumigación, se realizaron procesos de limpieza y desinfección no hay presencia de artrópodos.</t>
  </si>
  <si>
    <t>Articulo 26 Numeral 3 de la Resolucion 2674 de 2013.</t>
  </si>
  <si>
    <t>RC 2017-101-900</t>
  </si>
  <si>
    <t>RESTAURANTE URBANO</t>
  </si>
  <si>
    <t>9870124-1</t>
  </si>
  <si>
    <t xml:space="preserve">CENTRO COMERCIAL BOLIVAR PLAZA LOCAL 313 </t>
  </si>
  <si>
    <t>ADRIAN ALEJANDRO ZULUAGA</t>
  </si>
  <si>
    <t>JESUS MARIA ZULUAGA ARBELAEZ</t>
  </si>
  <si>
    <t>1498JG-17 - 1504JG-17</t>
  </si>
  <si>
    <t>Mediante acta n 1498JG-17 se encuentra un restaurante con deficientes condiciones sanitarias, se encuentra infestación de artrópodos cucarachas y malos hábitos de limpieza y desinfección por lo tanto se realiza medida de seguridad el cual consta de clausura temporal total del establecimiento. En acta N 1504JG-17 se realiza levantamiento de medida gracias a que se cambiaron las condiciones realizaron procedimientos de limpieza y desinfección y se realizó fumigación al local</t>
  </si>
  <si>
    <t>Articulo 26  Numerales 1,3 Articulo 35 Numerales 8 y 9, Resolucion 2674 de 2013.</t>
  </si>
  <si>
    <t>AS 2017-102-900</t>
  </si>
  <si>
    <t>RESCATADOS POR SU SANGRE</t>
  </si>
  <si>
    <t>1539JG-17</t>
  </si>
  <si>
    <t>Mediante acta n 1539JG-17 se encontró condiciones locativas deficientes malos hábitos de limpieza y desinfección, lugar de preparación de alimentos en malas condiciones sanitarias, la cocina presenta malas condiciones en pisos, paredes, techos, superficies, hay hacinamiento en el lugar por lo tanto se genera medida de seguridad que consiste en  la suspensión temporal total del albergue</t>
  </si>
  <si>
    <t>Articulo 171, 173, 193, 194, 195, de la ley 9 de 1979.</t>
  </si>
  <si>
    <t>RC 2017-103-900</t>
  </si>
  <si>
    <t>NUEVO DRAGON DE ORO</t>
  </si>
  <si>
    <t>700129787-2</t>
  </si>
  <si>
    <t>CARRERA 8 N 24-25</t>
  </si>
  <si>
    <t>HUANG FENGXIAN</t>
  </si>
  <si>
    <t>1600JG-17 - 1613JG-17</t>
  </si>
  <si>
    <t>Mediante acta número 1600JG-17 se encuentra en visita al restaurante infestación de artrópodos (cucarachas) y la huella de la presencia de roedores, también se evidencia malos hábitos de limpieza y desinfección en el área de recepción se encontró un ratón muerto, mugre de grasa en pisos y paredes, campana extractora y techos. Por lo tanto se realiza medida de seguridad que consta de clausura temporal total del restaurante. Mediante acta número 1613JG-17 Se realiza el levantamiento de la medida sanitaria gracias a que se encuentra en visita un cambio en las condiciones que originaron la medida, se puede observar que realizaron limpieza y desinfección al establecimiento se realizó fumigación contra artrópodos y roedores y se retiraron los inservibles.</t>
  </si>
  <si>
    <t>Articulo 26 Numerales 1,3 Articulo 35 Numerales 8 y 9, de la Resolucion 2674 de 2013.</t>
  </si>
  <si>
    <t>RC-2017-104-900</t>
  </si>
  <si>
    <t>RUPER SANCHEZ</t>
  </si>
  <si>
    <t>PANADERIA</t>
  </si>
  <si>
    <t>PANADERIA Y CAFETERIA LA REINA DE LA 28</t>
  </si>
  <si>
    <t>10085400-4</t>
  </si>
  <si>
    <t>CALLE 28 N 12-26</t>
  </si>
  <si>
    <t>CARLOS ALBERTO MURIEL FERNANDEZ</t>
  </si>
  <si>
    <t>RIS131-17</t>
  </si>
  <si>
    <t>En acta n RIS131-17 Se encuentra en visita 1.2 - paredes en mal estado, 1.3 techos desprotegidos y de madera con huecos, 1.4 - Baño sin jabón lavamanos y sin papel higiénico, 2.1 rodillo, cuchillos y más de madera, estantería oxidada, 2.2 - mesa de trabajo de madera, 3.2 - no presenta reconocimiento médico, 3.3 - los manipuladores de alimentos no tienen puesto tapa bocas, gorro ni bata, tienen elementos decorativos, 3.4 - no tienen educación y acreditación en manipulación de alimentos, 4.1 - empanadas sin rotulación, papa rellena sin rotulación, alimentos vencidos, 4.2 - relleno de emanada, piña en almíbar contaminadas, ají re empacado en contendor de café, 4.4 - se almacenan alimentos como arroz, relleno de alimentos en recipientes de metal, alimentos en suelo, mantequilla, margarina y más.5.2 - no presenta certificado de vertimientos, 5.3 - canecas sin tapa de basura, 5-4 hay cucarachas en el área e proceso del pan no se ha realizado fumigación. 5.5- hay falencias de limpieza y desinfección en congelador, refrigerador, mesas de trabajo pisos y utensilios canecas 5.6- no presenta documentos de saneamiento.</t>
  </si>
  <si>
    <t>Articulo 7 Articulo 6 Articulo 8 y 9 Articulo 11 Articulo 12 y 13 Articulo 14 Articulo 16 y 35 Articulo 16 y18 Articulo 16 Articulo 6 Articulo 26 Articulo 10 de la Resolucion 2674 de 2013.</t>
  </si>
  <si>
    <t>RC 2017-105-900</t>
  </si>
  <si>
    <t>PIZZERIA</t>
  </si>
  <si>
    <t>PIZZERIA HAWAY LOS PELAOS</t>
  </si>
  <si>
    <t>AV 30 DE AGOSTO CALLE 35 LOCAL 39</t>
  </si>
  <si>
    <t>LUIS ALEXANDER PIMIENTA</t>
  </si>
  <si>
    <t>LUIS CHAVARRAGA</t>
  </si>
  <si>
    <t>RIS 122-17</t>
  </si>
  <si>
    <t>Según acta n RIS122-17 se encuentran los siguientes hallazgos: 1.1 separacion de las areas de alimento con madera, 2.1 rodillos y tablas de madera en el area de preparacion, 3.2 no presenta certificados de reconocimiento medico, 3.3 manipulador sin gorro 3.4 no presentan carnet de manipulacion de alimentos 4.1 alimentos sin rotulacion queso, salchichas, jamon y carnes. 4.2 maiz tierno, salami, pollo, carne , queso, hamburguesas contaminadas, 4.4 se rompen las cadenas de frio del pollo 4,4 carne molida en recipiente de metal, quesos sin tapa, carnes sin tapa. 5.2 no presenta certificado de vertimiento 5.3 canecas de basura sin tapa 5.5 no realizan limpieza y desinfeccion en el congelador, refrigerador, repisas y demas areas donde almacenan alimentos 5.6 no presentan documentos de saneamiento.</t>
  </si>
  <si>
    <t>Resolucion 2674 de 2013 Articulos 6 y 32,8 y 9, 11, 12, 13, 16, 26, 10</t>
  </si>
  <si>
    <t>RC 2017-106-900</t>
  </si>
  <si>
    <t>RESTAURANTE Y CAFETERIA LA LIBERTAD</t>
  </si>
  <si>
    <t>97470669-5</t>
  </si>
  <si>
    <t>CARRERA 8 NUMERO 12-42</t>
  </si>
  <si>
    <t>LUIS ROBERTO MORALES</t>
  </si>
  <si>
    <t>HAROLD GARCIA</t>
  </si>
  <si>
    <t>RIS113-17</t>
  </si>
  <si>
    <t>Según acta n RIS113-17 Se encuentra: 1.1 separación de la cocina y la parte del área de las bebidas lavadero con humedad, 1.2 paredes sin baldosa 1.3 techos con grasa, 2.1 Hoyas (sic), sartenes, tablas de picar, cucharas de madera, cuchillos de madera, con grietas, rasgados y con huecos, Canecas de almacenamiento rasgadas 2.2 Baldosas despicadas que usan para machacar carne. 3.2 no presentan reconocimiento médico 3.3 los manipuladores no tienen gorro, tapabocas, tienen elementos decorativos y la indumentaria es informal, 3.4 no tienen educación ni implementan lo aprendido en la capacitación de manipulación de alimentos 4.1 productos sin rotulación, pollo arepa sin lote y sin fecha de vencimiento. 4.2 pollo adovado (sic) contaminado en el refrigerador carne de res y cerdo contaminado.4.3 ensaladas con rompimiento de la cadena de frio, mazamorra sin refrigeración 4.4 plátanos y repollo en el piso, reempaque del milo en contenedores de óxido, arroz, granos mal almacenados. 5.2 no tiene certificado de vertimiento, 5.3 canecas de basura sin tapa 5.4 cucarachas en la cocina y en el área de preparación de bebidas 5.5 falencias en limpieza y desinfección en la mayoría de áreas, cocinas, áreas de bebidas, bodega y refrigeración 5.6 no presentan soportes documentales de saneamiento.</t>
  </si>
  <si>
    <t>Resolucion 2674 de 2013 Articulos 6 y 32, 7 y 33, 8 y 9, Articulo 11 Articulo 14,36, 35 Articulo 12 Articulo 16 Articulo 18 Articulo 26 Articulo 10.</t>
  </si>
  <si>
    <t>RC 2017-107-900</t>
  </si>
  <si>
    <t>CRISTIPOLLO</t>
  </si>
  <si>
    <t>CALLE 14 NUMERO 6 - 72 LOCAL 6</t>
  </si>
  <si>
    <t>FABIO ERNESTO VINASCO</t>
  </si>
  <si>
    <t>RIS107-17</t>
  </si>
  <si>
    <t>Según acta N RIS107-17 1.1 Diseño de la cocina no está bien tapados ciertas áreas de pared techo ventanas oxidadas, 1.3 techos con agujeros, grietas, poca iluminación y ventilación 2.1 ollas, sartenes, cocas rotas y magulladas, palos cucharas de madera, 2.2 parrillas de refrigerador oxidadas 3.2 no presentan reconocimiento médico 3.3 sin indumentaria (gorro, bata, tapabocas) usan elementos decorativos 3.4 no presentan carnet o curso de manipulación de alimentos 4.1 materias primas verduras y hortalizas y frutas adecuadas no están rotuladas 4.2 carne y salsas desprotegidas, ensaladas y frutas sin tapa para protegerlas, 4.3 hay rompimiento en la cadena de frio del pollo, verduras (Batavia) y ensaladas 4.4 frutas y verduras en el suelo 5.2 no acreditan certificado de vertimientos 5.3 canecas de basura sin tapa 5.5 falencias de limpieza y desinfección en áreas cocina, refrigeración , techo y paredes y estufas. 5.6 no presentan documentos de saneamiento.</t>
  </si>
  <si>
    <t>Resolucion 2674 de 2013 Numerales 1.1,1.3,2.1,2.2,3.2,3.3,3.4,4.1,4.2,4.3,4.4,5.2,5.3,5.5,5.6.</t>
  </si>
  <si>
    <t>RC 2017-108-900</t>
  </si>
  <si>
    <t>LA CASA DEL PAN</t>
  </si>
  <si>
    <t>CALLE 13 N 8-39</t>
  </si>
  <si>
    <t>MERCEDEZ DE QUINTERO VELAZQUES</t>
  </si>
  <si>
    <t>JUAN RAMIREZ</t>
  </si>
  <si>
    <t>RIS111-17</t>
  </si>
  <si>
    <t>Según acta RIS 111-17 1.1 se encuentra materiales en el diseño de madera en la cocina, 1.2 paredes con humedad, 1.3 no tienen campana extractora para proteger el techo de grasas 1.4 caneca sin tapa, 2.1 cocas quemadas sartenes sin mango, rodillo de madera 2.2 tabla de madera como mesa de trabajo, 3.2 no presenta reconocimiento médico 3.3 manipuladoras sin tapabocas, gorro con elementos decorativos aretes y cadenas 3.4 falta educación e implementar manipulación de alimentos 4.1 pollo, masa para arepas, carnes, mazamorra, salsas sin rotulación, también mermelada de mora sin lote ni fecha de vencimiento 4.2 pollo, carne , tocino, claro, mazamorra, pollo crudo contaminado 4.3 no hay buen control de las cadenas de frio de la mazamorra caliente en refrigerador, carnes descongeladas 4.4 plátano en el suelo, carne , pollo, frijoles, lentejas, condimentos almacenados en recipientes de aluminio en refrigerador 5.2 no tiene constancia de vertimientos 5.3 canecas sin tapa en el área de la cocina 5.4 hay cucarachas en el área de la cocina 5.5 falencias de limpieza y desinfección en refrigerador, congeladores, pisos del área de panadería 5.6 no tienen soportes documentales de saneamiento.</t>
  </si>
  <si>
    <t>Resolucion 2674 de 2013 Numerales 6, 7 , 33, 8, 9, 11,14, 12,13,16 ,35 ,18,26.</t>
  </si>
  <si>
    <t>RC 2017 -109-900</t>
  </si>
  <si>
    <t>CALLE 18 N 6-31</t>
  </si>
  <si>
    <t>VICTORIA EUGENIA DUQUE MUÑOZ</t>
  </si>
  <si>
    <t>RIS075-17</t>
  </si>
  <si>
    <t>Según el acta N RIS075-17  se encuentra: 1.1 No cuentan con protección física para evitar el ingreso de plagas 1.2 los pisos y paredes con grietas , asperezas, los drenajes no están debidamente protegidos 1.3 techos con cortes grietas , hay acumulación de polvos , grasas y hongos 1.4 en las instalaciones no se encuentran jabones , papel higiénico, la limpieza es poca 2.1 utensilios en mal estado, magullados, con grietas, mesas de trabajo de madera, estantería con oxido 2.2 las superficies no son de acabados liso son porosos, tienen grietas y espacios donde se acumulan alimentos 3.3 falencias en manipulación de alimentos, no se utilizan elementos de protección de forma adecuada 3.4 los manipuladores desconocen BPM a pesar que cuentan con certificado de manipulación 4.1 no se evita la contaminación de los alimentos y no tienen rotulación 4.2 se evidencian carnes , limonada , frijoles, lentejas, chicharrón y condimentos sin protección en refrigeración al lado de carnes crudas 4.3 se observan falencias en las cadenas de frio 4.4 huevos dentro de la estufa dañados y sin panal para su protección 5.3 las basuras  no tienen tapa 5.4 hay plagas cucarachas y rastros de roedores, 5.5 insuficiencia en limpieza y desinfección en todas las áreas , equipos del establecimiento en las áreas de la cocina 5.6 soportes no están actualizados.</t>
  </si>
  <si>
    <t>Resolucion 2674 numerales 6 y 32, 7 y 33, 8 y 9, 14 y 36, 12 y 13, 16 y 18, 10</t>
  </si>
  <si>
    <t>RC 2017-110-900</t>
  </si>
  <si>
    <t>CASA CHINA YU</t>
  </si>
  <si>
    <t>700062333-2</t>
  </si>
  <si>
    <t xml:space="preserve"> CARRERA 8 N 11-48</t>
  </si>
  <si>
    <t>WEIDONG YU</t>
  </si>
  <si>
    <t>RIS117-17</t>
  </si>
  <si>
    <t>Según el acta n RIS117-17 se encuentra en visita: 1.4 canecas de basura sin tapa 2.1 hachas, cuchillos, pela papas con mango de madera, 2.2 mesa de trabajo de madera, 3.2 no presenta certificado médico 3.3 manipuladores sin tapabocas, sin indumentaria, con maquillaje y elementos decorativos metales en el momento de manipular 3.4 no tienen educación y capacitación en alimentos 4.1 alas de pollo sin rotulación, sidra sin rotulación, carne sin rotulación 4.2 pollo crudo, pollo cocinado, carne, camarón almacenado en el mismo sitio del refrigerador. 4.4 hay rompimiento de la cadena de frio de las carnes de cerdo y pollo crudo, 4.4 hoyas (sic) con alimentos en el refrigerador, pollo en el suelo 5.2 no presenta certificados de vertimientos 5.3 canecas de basura sin tapa y sin bolsa de basura 5.5 falencias en la limpieza y desinfección de equipos, refrigeradores y congeladores 5.6 no presenta documentos de saneamiento.</t>
  </si>
  <si>
    <t>Resolucion 2674 /de 2013 Numeral 32 y 6, 8 y 9, 11, 14, 12 y 13, 89 y 16, 18, 33, 26, 10</t>
  </si>
  <si>
    <t>RC 2017-111-900</t>
  </si>
  <si>
    <t>DELIDORITA</t>
  </si>
  <si>
    <t>CARRERA 6 N 13 ESQUINA</t>
  </si>
  <si>
    <t>DORA CONSTANZA GOMEZ</t>
  </si>
  <si>
    <t>RIS105-17</t>
  </si>
  <si>
    <t>Según acta N RIS105-17 1.3 la ventilación está llena de grasa, 2.1 estufas oxidadas, mesas de trabajo de madera, 2.2 superficies en contacto con alimentos inadecuadas en madera, al igual que estanterías, 3.2 no presenta reconocimiento médico, 3.3 las manipuladoras no tienen tapabocas, gorro e indumentaria blanca, tienen puesto elementos decorativos 3.4 educación en la manipulación de alimentos no se ve y no han realizado el curso 4.1 avena , frutas , verduras destapadas en el refrigerador 4.2 chorizos, carne molida y verduras en descomposición, 4.4 carne molida en empaque de galletas, jugos en jarra sin tapa y  plátanos en el piso 5.2 no cuenta con trampa de grasa, 5.3 no cuentan con suficientes canecas de basura 5.4 no cuenta con medidas preventivas del control de plagas para evitar su aparición 5.5 se observan falencias en limpieza y desinfección de estufas, campanas, congelador y refrigerador , pisos y canastas de botellas 5.6 no presenta documentos de saneamiento.</t>
  </si>
  <si>
    <t>Resolucion 2674 de 2013 art7, 8, 9, 11, 14, 12 y 13, 16, 18,6, 26, 10</t>
  </si>
  <si>
    <t>RC 2017-112-900</t>
  </si>
  <si>
    <t>24625773-5</t>
  </si>
  <si>
    <t>CARRERA 8 N 12-16</t>
  </si>
  <si>
    <t>GLORIA NELSY RODRIGUEZ</t>
  </si>
  <si>
    <t>RIS114-17</t>
  </si>
  <si>
    <t>Según acta N RIS114-17 se encuentra en visita lo siguiente: 1.2 las paredes de la panadería donde hacen el pan con humedad 1.3 tomas descubiertos y cables por fuera, 1.4 canecas sin tapa de basura y no tienen jabón lavamanos 2.1 hoyas (sic) cocas, sartenes, quemados y averiados 2.2 estanterías de madera mesa de trabajo con madera 3.2 no presentan reconocimiento médico, 3.3 uñas largas , uso de tapabocas que no porta la encargada 3.4 falta capacitación y educación en la educación en la manipulación de alimentos 4.1 pulpas de fruta, pollo , masa de empanadas sin rotulación, 4.2 pollo, carne y cerdo contaminados almacenados en la misma área 4.4 mantequillas, grasas y aceites en el piso, pollo, pescado, carnes sin contenedor y sin tapar,5.2 no certifica recolección de aceite quemado, certificación de vertimientos, 5.3 canecas de basura sin tapa 5.5 falencias en limpieza y desinfección en el área de la cocina, en los congeladores , refrigeradores, áreas de proceso del pan 5.6 no presentan documentos de saneamiento</t>
  </si>
  <si>
    <t>Resolucion 2674 de 2013 art 7 , 8, 11, 14, 12 y 13, 16, 18,5 6, 33, 10</t>
  </si>
  <si>
    <t>RC 2017-113-900</t>
  </si>
  <si>
    <t>ASADERO Y RESTAURANTE</t>
  </si>
  <si>
    <t>ASADERO Y RESTAURANTE MATEO</t>
  </si>
  <si>
    <t>CALLE 13 N 4-36</t>
  </si>
  <si>
    <t>LAURA RICARDO GIRALDO</t>
  </si>
  <si>
    <t>RIS108-17</t>
  </si>
  <si>
    <t>Según acta N RIS108-17 Se encuentra lo siguiente: 1.1 no hay separación de las áreas de aseo y lavado de traperos, escobas y más 1.2 pared con hueco en el área de la cocina 1.4 canecas de basura sin tapa 2.1 hoyas (sic), sartenes, cucharas de madera en mal estado, 2.2 estufas oxidadas, canastillas rotas y sucias como soporte de hoyas (sic) y sartenes 3.2 no presenta reconocimiento medico 3.3 no presenta unas prácticas higiénicas adecuadas: indumentaria incompleta e informal, usan elementos decorativos. 3.4 no presentan curso o carnet de manipulación de alimentos 4.1 productos sin rotulación en su adecuación, 4.2carne molida, pulpas de mango, lentejas y condimentos contaminados 4.4 frijoles, lentejas almacenados, con hoyas (sic) en el refrigerador, productos no perecederos desorganizados. 5.2 no certifica residuos líquidos aceite quemado se agrega a la basura 5.3 canecas de basura sin tapa 5.5 falencias en limpieza y desinfección de refrigerador, paredes, canastillas, estufas y mesa de trabajo 5.6 no presentan documentos de saneamiento</t>
  </si>
  <si>
    <t>resolucion 2674 art 6, 32, 7, 33,8,9 11, 14, 36, 12 , 13,16, 26, 10.</t>
  </si>
  <si>
    <t>RC 2017-114-900</t>
  </si>
  <si>
    <t>DONDE BLANCA</t>
  </si>
  <si>
    <t>SIN DIRECCION EN ACTA</t>
  </si>
  <si>
    <t>BLANCA ROSA ALVAREZ</t>
  </si>
  <si>
    <t>RIS126-17</t>
  </si>
  <si>
    <t>Según acta de visita N RIS126-17 Se encuentra lo siguiente: manipuladora de alimentos sin tapabocas y con aretes, no presenta carnet de manipulación de alimentos, no tienen reconocimiento médico, mesas de trabajo y superficies en contacto con alimentos de madera, jugo con contaminación cruzada, manipuladora con uñas largas y sin indumentaria correcta, falta limpieza y desinfección en nevera y congelador, utiliza una piedra para asar la carne, pisos y paredes sucios, paredes con humedad y tienen huecos, no realizan fumigación del establecimiento comercial, no tienen caneca de basura.</t>
  </si>
  <si>
    <t>Ressolucion 2764 art 12 y 13, 11, 8, 9, 16, 17, 14, 6, 26, 16 18, , 7 , 33, 26, 10, 18</t>
  </si>
  <si>
    <t>RC 2017-115-900</t>
  </si>
  <si>
    <t>RESTAURANTE CASERO</t>
  </si>
  <si>
    <t>CARRERA 9 N 29-04</t>
  </si>
  <si>
    <t>BLANCA MIRIAM ALVAREZ AGUDELO</t>
  </si>
  <si>
    <t>RIS149-17</t>
  </si>
  <si>
    <t>Según acta n RIS149-17 no está acreditada en el curso de manipulación de alimentos, no tiene tapabocas, bata, gorro y la indumentaria completa en el momento de manipular alimentos, tiene elementos decorativos en el momento de manipular, hay contaminación cruzada de pollo (pechuga) queso cuajada y otros alimentos, hay cucarachas en el refrigerador, hay alimentos sin rotulación, chorizo, queso se deja sello desfavorable CSSSD0295.</t>
  </si>
  <si>
    <t xml:space="preserve">RESOLUCION 2674 ART 12, 13, 14, 16, </t>
  </si>
  <si>
    <t>RC 2017-116-900</t>
  </si>
  <si>
    <t>ASADERO FABIO LA 34</t>
  </si>
  <si>
    <t>15458031-1</t>
  </si>
  <si>
    <t>CARRERA 9 NUMERO 31- 34</t>
  </si>
  <si>
    <t>FABIO DE JESUS LORA</t>
  </si>
  <si>
    <t>RIS142-17</t>
  </si>
  <si>
    <t>Según acta n RIS142-17 1.1 El área de la cocina no hay mantenimiento preventivo, 1.2 pisos y paredes en mal estado con grietas y huecos,1.3 no hay buena iluminación 2.1 utensilios de madera, 2.2 mesas de trabajo, entrepaños de madera, 3.2 no presenta reconocimiento médico 3.3 los manipuladores no tienen la indumentaria completa en el momento de manipular tienen elementos, decorativos, 3.4 no presentan socialización de capacitación o acreditación en manipulación de alimentos, 4.1 no hay rotulación de alimentos 4.2 pollo contaminado en el refrigerador 4.4 alimentos desprotegidos, pollo masa para arepas y empanadas 5.2 no presenta certificado de vertimiento, 5.3 canecas de basura sin tapa, 5.4 hay cucarachas en la nevera 5.5 hay falencias de limpieza y desinfección en todas las áreas de la cocina 5.6 no presenta soportes documentales de saneamiento</t>
  </si>
  <si>
    <t xml:space="preserve">Resolucion 2674 art 6, 7 ,8,9 11, 14, 12, 16, </t>
  </si>
  <si>
    <t>RC 2017-117-900</t>
  </si>
  <si>
    <t>RESTAURANTE EL AMBULANTE</t>
  </si>
  <si>
    <t>CALLE 12 N 7-49</t>
  </si>
  <si>
    <t>RUBEN DARIO OSPINA</t>
  </si>
  <si>
    <t>RIS118-17</t>
  </si>
  <si>
    <t>Según acta n RIS118-17 1.1 diseño de la cocina en material de madera, 1.2 paredes con grasa y en material no liso, 1.3 techos con grasa y huecos, 1.4 sin caneca de basura, 2.1 oxido en equipos, utensilios de madera, 2.2 mesas de trabajo de madera todas estantería oxidada, 3.2 no presenta reconocimiento médico, 3.3 manipuladores sin indumentaria blancos tapabocas, gorro, zapatos blancos, delantal, 3.4 no tienen educación ni capacitación en manipulación de alimentos, 4.1 no hay rotulación de materias primas carne, verduras. 4.2 Chicharrón carnes contaminados en el refrigerador 4.3 hay rompimiento de cadena de frio de alimentos (carnes) 4.4 plátanos en el piso, carne almacenada en empaque de metal en refrigerador, empaque de sal sin tapa, 5.2 no presenta certificado de vertimiento, 5.3 no tiene tapa de basura la caneca, 5.5 falencias de limpieza y desinfección en refrigerador y congelador, debajo de las estufas y estanterías, 5.6 no presentan soportes documentales de saneamiento.</t>
  </si>
  <si>
    <t>Resolucion 2674 articulos6, 7, 8, 11, 12, 13, 14, 16, 18, 33,10, 26</t>
  </si>
  <si>
    <t>ZO-2017-118-900</t>
  </si>
  <si>
    <t>DANIEL GUZMAN CASTAÑEDA</t>
  </si>
  <si>
    <t>CALLE 78 N 36 - 05 CAMPO ALEGRE</t>
  </si>
  <si>
    <t>EBERTH LEON PINZON</t>
  </si>
  <si>
    <t>DGC001-17 - JAH128-17</t>
  </si>
  <si>
    <t>MOLESTIA SANITARIA</t>
  </si>
  <si>
    <t>En acta N DGC001-17 SE encuentra: 1 vivienda que cuenta con patio en tierra, 2 en el patio hay un corral piso en tierra, tejas en zinc, estructura en guadua, 3 en el momento de la visita se encuentra una ternera para comercializar, no se perciben olores ofensivos ni proliferación de moscas.</t>
  </si>
  <si>
    <t>Decreto 780 articulos 2, 8,5,2.3, 7</t>
  </si>
  <si>
    <t>ZO 2017-119-900</t>
  </si>
  <si>
    <t>CARRERA 6 B N 4-36</t>
  </si>
  <si>
    <t>MARIA LUDIVIA LOPEZ</t>
  </si>
  <si>
    <t>JAH149-17 - DGC002-17</t>
  </si>
  <si>
    <t>En acta N JAH149-17 SE ENCUENTRA: 1 vivienda de tres niveles pisos en cemento y madera, pared en ladrillo y techo en eternit, 2 en el interior de la vivienda hay un patio en tierra donde hay dos gallos, 3 gallinas se usan como cría y levante, 2 caninos pitbull, 3- en el momento de la visita no se perciben olores ofensivos ni proliferación de moscas, 4- no hay presencia de orín ni de excremento canino 5- los caninos cuentan con espacio para su movilidad y alojamiento 6- los caninos cuentan con agua y alimento para su libre consumo 7 - los gallos y gallinas se levantan para su comercialización. Según acta DGC002-17 1- Vivienda de tres niveles pisos cemento y madera, pared ladrillo y techo en eternit, 2- En el interior de la vivienda hay un patio en tierra donde hay un gallo y 1 gallina para consumo de la vivienda y dos caninos pitbull 3- en el momento de la visita no se perciben olores ofensivos ni proliferación de moscas 4 - no hay presencia de orin ni excremento canino 5- hay buen espacio para la tenencia de los animales y movilidad para ellos 6 los animales cuentan con alimento y bebida para su consumo 7 tenían dos gallos y tres gallinas en el momento de la visita solo cuentan con 1 gallo y 1 gallina.</t>
  </si>
  <si>
    <t>RADICADO</t>
  </si>
  <si>
    <t>FECHA DE CADUCIDAD</t>
  </si>
  <si>
    <t>ESTADO</t>
  </si>
  <si>
    <t>ACTIVIDAD PROCESAL POR HACER</t>
  </si>
  <si>
    <t xml:space="preserve">FECHA DE ACTIVIDAD PROCESAL REALIZADA </t>
  </si>
  <si>
    <t xml:space="preserve">OBSERVACIONES </t>
  </si>
  <si>
    <t>AS-2017-01-901</t>
  </si>
  <si>
    <t>8 DE NOVIEMBRE DE 2018</t>
  </si>
  <si>
    <t>VIGENTES</t>
  </si>
  <si>
    <t>AS-2017-02-901</t>
  </si>
  <si>
    <t>22 DE DICIEMBRE 2019</t>
  </si>
  <si>
    <t>AS-2017-03-901</t>
  </si>
  <si>
    <t>5 DE SEPTIEMBRE DE 2018</t>
  </si>
  <si>
    <t>AS-2017-04-901</t>
  </si>
  <si>
    <t>ENVIADOS AL CORREO GENER EL 15 DE NOVIEMBRE-17, SE PASA A NOTIFICAR EL DIA 05 DE FEBRERO DE 2018 ENCONTRANDO QUE YA NO EXISTE LA PELUQUERIA , CERTIFICACION HECHA GENER</t>
  </si>
  <si>
    <t>AS-2017-05-901</t>
  </si>
  <si>
    <t>AS-2017-06-901</t>
  </si>
  <si>
    <t>ENVIADOS AL CORREO GENER EL 15 DE NOVIEMBRE -17, CARGOS HECHOS Y SE NOTIFICAN DEJANDO CITACION DE LOS MISMOS JORGE OSORNO, SE DEJA CITACION</t>
  </si>
  <si>
    <t>AS-2017-07-901</t>
  </si>
  <si>
    <t>AS-2017-08-901</t>
  </si>
  <si>
    <t>AS-2017-09-901</t>
  </si>
  <si>
    <t>ENVIADOS AL CORREO GENER EL 15 DE NOVIEMBRE -17, SE PASA ANOTIFICAR LOS CARGOS EL DIA 21 DE ENERO DE 2018, ENCONTRANDO QUE EL LOCAL YA NO EXISTE, ME CONFIRMA UN VECINO DEL SECTOR OSCAR ANDRES POLILLA QUE HACE MESES SE FUERON, CERTIFICACION HECHA GENER</t>
  </si>
  <si>
    <t>RC-2017-010-901</t>
  </si>
  <si>
    <t>12 DE SEPTIEMBRE DE 2018</t>
  </si>
  <si>
    <t>RC-2017-011-901</t>
  </si>
  <si>
    <t>RC-2017-012-901</t>
  </si>
  <si>
    <t>SE PASA A NOTIFICAR EL DIA 7 DE FEBRERO DE 2018, ENCONTRANDO QUE NO EXISTE EL RESTAURANTE HACE MAS DE UN AÑO ME CONFIRMA MARIA ELENA CORDOBA, CERTIFICACION HECHA GENER</t>
  </si>
  <si>
    <t>RC-2017-013-901</t>
  </si>
  <si>
    <t>SE NOTIFICA LOS CARGOS PERSONALMENTE, PRESENTO DESCARGOS 20 DE FRERO DE 2018</t>
  </si>
  <si>
    <t>RC-2017-014-901</t>
  </si>
  <si>
    <t>RC-2017-015-901</t>
  </si>
  <si>
    <t>11 DE SEPTIEMBRE DE 2018</t>
  </si>
  <si>
    <t>RC-2017-016-901</t>
  </si>
  <si>
    <t>RC-2017-017-901</t>
  </si>
  <si>
    <t>HIZO VALERIA Y ENTREGO 12 DE DICIEMBRE-17, CARGOS HECHOS, LOS NOTIFICA JORGE Y DEJA CITACION DE LOS MISMOS. SE DEJA CITACION DE NUEVO</t>
  </si>
  <si>
    <t>RC-2017-018-901</t>
  </si>
  <si>
    <t>RC-2017-019-901</t>
  </si>
  <si>
    <t>RC-2017-020-901</t>
  </si>
  <si>
    <t>23 DE AGOSTO DE 2018</t>
  </si>
  <si>
    <t>RC-2017-021-901</t>
  </si>
  <si>
    <t>14 DE SEPTIEMBRE DE 2018</t>
  </si>
  <si>
    <t>RC-2017-022-901</t>
  </si>
  <si>
    <t>RC-2017-023-901</t>
  </si>
  <si>
    <t>HACER LLAMADO DE ATENCION</t>
  </si>
  <si>
    <t>TIENE ACTA DE LEVANTAMIENTO, HACER LLAMADO DE ATENCION</t>
  </si>
  <si>
    <t>RC-2017-024-901</t>
  </si>
  <si>
    <t>2 DE JUNIO DE 2019</t>
  </si>
  <si>
    <t>ELABORANDO JESUSITA, SE NOTIFICA PERSONALMENTE LOS CARGOS JORGE</t>
  </si>
  <si>
    <t>RC-2017-025-901</t>
  </si>
  <si>
    <t>RC-2017-026-901</t>
  </si>
  <si>
    <t>ELABORANDO JESUSITA, SE NOTIFICA PERSONALMENTE LOS CARGOS LINA GIL</t>
  </si>
  <si>
    <t>RC-2017-027-901</t>
  </si>
  <si>
    <t>RC-2017-028-901</t>
  </si>
  <si>
    <t>RC-2017-029-901</t>
  </si>
  <si>
    <t>RC-2017-030-901</t>
  </si>
  <si>
    <t>RC-2017-031-901</t>
  </si>
  <si>
    <t>HACER CARGOS</t>
  </si>
  <si>
    <t>RC-2017-032-901</t>
  </si>
  <si>
    <t>24 DE JUNIO DE 2018</t>
  </si>
  <si>
    <t>ELABORANDO JESUSITA, CARGOS IMPRESOS PENDIENTE DE REVISION Y FIRMAS Y NOTIFICAR, SE NOTIFICA PERSONALMENTE LOS CARGOS</t>
  </si>
  <si>
    <t>RC-2017-033-901</t>
  </si>
  <si>
    <t>AS-2017-034-901</t>
  </si>
  <si>
    <t>ELABORANDO JESUSITA, SE NOTIFICO PERSONALMENTE LOS CARGOS</t>
  </si>
  <si>
    <t>RC-2017-035-901</t>
  </si>
  <si>
    <t>RC-2017-036-901</t>
  </si>
  <si>
    <t>RC-2017-037-901</t>
  </si>
  <si>
    <t>RC-2017-038-901</t>
  </si>
  <si>
    <t>RC-2017-039-901</t>
  </si>
  <si>
    <t>RC-2017-040-901</t>
  </si>
  <si>
    <t>NO TIENE ARTICULOS PENDIENTE ENTREGAR A MARIA PAULA PARA AGREGAR ARTICULOS, NOTA: NO ES POSIBLE LEVANTAR NUEVAMENTE EL ACTA YA QUE LAS CONDICIONES O HALLAZGOS QUE ALLI SE DEJAN, DEBEN SER LOS REALMENTE ENCONTRADOS, ADRIANA POSADA PIDE QUE CON EL ACTA SE HAGA LLAMADO DE ATENCION</t>
  </si>
  <si>
    <t>RC-2017-041-901</t>
  </si>
  <si>
    <t>SE LE ENTREGA COPIA A NICOLAS PARA ELABORAR CARGOS</t>
  </si>
  <si>
    <t>RC-2017-042-901</t>
  </si>
  <si>
    <t>RC-2017-043-901</t>
  </si>
  <si>
    <t>ELABORANDO JESUSITA, CARGOS IMPRESOS PENDIENTE DE REVISION Y FIRMAS Y NOTIFICAR, SE NOTIFICA PERSONALMENTE CARGOS</t>
  </si>
  <si>
    <t>RC-2017-044-901</t>
  </si>
  <si>
    <t>RC-2017-045-901</t>
  </si>
  <si>
    <t>RC-2017-046-901</t>
  </si>
  <si>
    <t>RC-2017-047-901</t>
  </si>
  <si>
    <t>RC-2017-048-901</t>
  </si>
  <si>
    <t>RC-2017-049-901</t>
  </si>
  <si>
    <t>RC-2017-050-901</t>
  </si>
  <si>
    <t>RC-2017-051-901</t>
  </si>
  <si>
    <t>HIZO VALERIA Y ENTREGO EL 12 DE DICIEMBRE -17, CARGOS HECHOS SE PASA A NOTIFICAR Y SE DEJA CITACION DE LOS CARGOS, SE ENTREGA EN SECRETARIA DE SALUD LOS CARGOS PERSONALMENTE</t>
  </si>
  <si>
    <t>AS-2017-052-901</t>
  </si>
  <si>
    <t>SE ESTAN REALIZANDO CARGOS JENNIFER, CARGOS IMPRESOS PENDIENTE DE REVISION Y FIRMAS Y NOTIFICAR, SE DEJA CITACION DE LA DECISION PENDIENTE HACER NOTIFIFCACION POR AVISO DE LOS CARGOS DENTRO DE LOS 5 DIAS HABILES A LA CITACION</t>
  </si>
  <si>
    <t>AS-2017-053-901</t>
  </si>
  <si>
    <t>SE ESTAN REALIZANDO CARGOS JENNIFER, CARGOS IMPRESOS PENDIENTE DE REVISION Y FIRMAS Y NOTIFICAR CARGOS HECHOS, SE DEJA CITACION DE LOS CARGOS, PENDIENTE HACER NOTIFICACION POR AVISO DE LOS CARGOS DENTRO DE LOS 5 DIAS HABILES A LA CITACION</t>
  </si>
  <si>
    <t>RC-2017-054-901</t>
  </si>
  <si>
    <t>RC-2017-055-901</t>
  </si>
  <si>
    <t>RC-2017-056-901</t>
  </si>
  <si>
    <t>RC-2017-057-901</t>
  </si>
  <si>
    <t>RC-2017-058-901</t>
  </si>
  <si>
    <t>RC-2017-059-901</t>
  </si>
  <si>
    <t>RC-2017-060-901</t>
  </si>
  <si>
    <t>RC-2017-061-901</t>
  </si>
  <si>
    <t>SE ESTAN REALIZANDO CARGOS JENNIFER, CARGOS IMPRESOS PENDIENTE DE REVISION Y FIRMAS Y NOTIFICAR CARGOS HECHOS, SE PASA A NOTIFICAR EL DIA 23 DE AGOSTO DE 2018, ENCONTRANDO QUE VENDIERON LA PANADERIA Y SE LLAMA CALIFORNIA NUEVO REPRESENTANTE LEGA MORALES GALVIS GALVIS SE ANEXA COPIA DE RUT. HACER CERTIFICACION GENER, CERTIFICACION HECHA</t>
  </si>
  <si>
    <t>RC-2017-062-901</t>
  </si>
  <si>
    <t xml:space="preserve">CARGOS </t>
  </si>
  <si>
    <t>RC-2017-063-901</t>
  </si>
  <si>
    <t>RC-2017-064-901</t>
  </si>
  <si>
    <t>RC-2017-065-901</t>
  </si>
  <si>
    <t xml:space="preserve">21 de AGOSTO DE 2018 </t>
  </si>
  <si>
    <t>RC-2017-066-901</t>
  </si>
  <si>
    <t>RC-2017-067-901</t>
  </si>
  <si>
    <t>RC-2017-068-901</t>
  </si>
  <si>
    <t>CARGOS HECHOS, LOS NOTIFICA JORGE OSRONO PERSONALMENTE</t>
  </si>
  <si>
    <t>RC-2017-069-901</t>
  </si>
  <si>
    <t>RC-2017-070-901</t>
  </si>
  <si>
    <t>RC-2017-071-901</t>
  </si>
  <si>
    <t>RC-2017-072-901</t>
  </si>
  <si>
    <t>RC-2017-073-901</t>
  </si>
  <si>
    <t>RC-2017-074-901</t>
  </si>
  <si>
    <t>RC-2017-075-901</t>
  </si>
  <si>
    <t>RC-2017-076-901</t>
  </si>
  <si>
    <t>RC-2017-077-901</t>
  </si>
  <si>
    <t>RC-2017-078-901</t>
  </si>
  <si>
    <t>RC-2017-079-901</t>
  </si>
  <si>
    <t>CARGOS HECHOS EIMPRESOS, SE NOTIFICO PERSONALMENTE LOS CARGOS,</t>
  </si>
  <si>
    <t>RC-2017-080-901</t>
  </si>
  <si>
    <t>RC-2017-081-901</t>
  </si>
  <si>
    <t>RC-2017-082-901</t>
  </si>
  <si>
    <t>19 DE NOVIEMBRE DE 2021</t>
  </si>
  <si>
    <t>RC 2017-083-901</t>
  </si>
  <si>
    <t>RC-2017-084-901</t>
  </si>
  <si>
    <t>ZO-2017-O85-901</t>
  </si>
  <si>
    <t>CARGOS HECHOS, SE PASA ANOTIFICAR Y SE DEJA CITACION DE LOS CARGOS , SE NOTIFICA PERSONALMENTE LOS CARGOS, SOLO TIENE TRES PATOS</t>
  </si>
  <si>
    <t>ZO-2017-O86-901</t>
  </si>
  <si>
    <t>ZO-2017-087-901</t>
  </si>
  <si>
    <t>CARGOS HECHOS, SE NOTIFICAN PERSONALMENTE LOS CARGOS</t>
  </si>
  <si>
    <t>RC-2017-088-901</t>
  </si>
  <si>
    <t>RC-2017-089-901</t>
  </si>
  <si>
    <t>RC-2017-090-901</t>
  </si>
  <si>
    <t>RC-2017-091-901</t>
  </si>
  <si>
    <t>RC-2017-092-901</t>
  </si>
  <si>
    <t>RC-2017-093-901</t>
  </si>
  <si>
    <t>SE ESTAN REALIZANDO CARGOS JENNIFER, CARGOS IMPRESOS PENDIENTE DE REVISION Y FIRMAS Y NOTIFICAR, SE PASA A NOTIFICAR EL DIA 10 DE AGOSTO DE 218, ENCONTRANDO QUE LA CARNICERIA FYE CERRADA Y NO SE ENCUENTRA EL PROPIETARIO, CERTIFICACION HECHA POR JORGE OSORNO</t>
  </si>
  <si>
    <t>RC-2017-094-901</t>
  </si>
  <si>
    <t>RC 2017-O95-901</t>
  </si>
  <si>
    <t>RC 2017-096-901</t>
  </si>
  <si>
    <t>RC 2017-097-901</t>
  </si>
  <si>
    <t>RC 2017-098-901</t>
  </si>
  <si>
    <t>RC 2017-099-901</t>
  </si>
  <si>
    <t>RC 2017-100-901</t>
  </si>
  <si>
    <t>RC 2017-101-901</t>
  </si>
  <si>
    <t>AS 2017-102-901</t>
  </si>
  <si>
    <t>RC 2017-103-901</t>
  </si>
  <si>
    <t>RC-2017-104-901</t>
  </si>
  <si>
    <t>CARGOS HECHOS, LO NOTIFICA JORGE OSORNO EL 18 DE MAYO DE 2018 ENCONTRANDO QUE LA PANADERIA FUE CERRADA Y EL LOCAL ESTA EN REMODELACION Y NO CONOCEN AL SEÑOR.</t>
  </si>
  <si>
    <t>RC 2017-105-901</t>
  </si>
  <si>
    <t>CARGOS HECHOS, LO NOTIFICA JORGE OSORNO, PRESENTO DESCARGOS 6 DE JUNIO DE 2018</t>
  </si>
  <si>
    <t>RC 2017-106-901</t>
  </si>
  <si>
    <t>RC 2017-107-901</t>
  </si>
  <si>
    <t>CARGOS HECHOS, SE DEJA CITACION DE LOS CARGOS, DOS VECEZ , ENCONTRANDO QUE CAMBIARON DE PROPIETARIO NUEVO ENCARGADO CARLOS ALBERTO LUCUMI.</t>
  </si>
  <si>
    <t>RC 2017-108-901</t>
  </si>
  <si>
    <t>CARGOS HECHOS, SE PASA ANOTIFICAR ENCONTRANDO QUE CAMBIARON DE PROPIETARIO Y SE ANEXA CAMARA DE COMERCIO</t>
  </si>
  <si>
    <t>RC 2017 -109-901</t>
  </si>
  <si>
    <t>RC 2017-110-901</t>
  </si>
  <si>
    <t>RC 2017-111-901</t>
  </si>
  <si>
    <t>RC 2017-112-901</t>
  </si>
  <si>
    <t>RC 2017-113-901</t>
  </si>
  <si>
    <t>RC 2017-114-901</t>
  </si>
  <si>
    <t>SE ESTAN REALIZANDO CARGOS JENNIFER, CARGOS IMPRESOS PENDIENTE DE REVISION Y FIRMAS Y NOTIFICAR, SE PASA A NOTIFICAR EL DIA 10 DE AGOSTO DE 218, ENCONTRANDO QUE LA DIRECCION NO COINCIDE CON LA ESQUINA DE LA 35 HAY UNA CAFETERIA Y NO CONOCEN EL RESTAURANTE NI LA SEÑORA BLANCA, CERTIFICACION HECHA POR JORGE OSOR</t>
  </si>
  <si>
    <t>RC 2017-115-901</t>
  </si>
  <si>
    <t>CARGOS HECHOS, SE PASA A NOTIFICAR LOS CARGOS , ENCONTRANDO QUE EL NEGOCIO YA NO EXISTE</t>
  </si>
  <si>
    <t>RC 2017-116-901</t>
  </si>
  <si>
    <t>RC 2017-117-901</t>
  </si>
  <si>
    <t>21 DE AGOSTO DE 2018</t>
  </si>
  <si>
    <t>CARGOS HECHOS, SE NOTIFICO PERSONALMENTE LOS CARGOS</t>
  </si>
  <si>
    <t>PRORGAMA</t>
  </si>
  <si>
    <t>FECHA DE ENTREGA A NOTIFICADOR</t>
  </si>
  <si>
    <t>RESPONSABLE DE NOTIFICACIÓN</t>
  </si>
  <si>
    <t>FECHA NOT PERSONAL CARGOS</t>
  </si>
  <si>
    <t>FECHA CITACIÓN CARGOS</t>
  </si>
  <si>
    <t>VENCIMIENTO DE CITACIÓN</t>
  </si>
  <si>
    <t>FECHA NOT POR AVISO CARGOS</t>
  </si>
  <si>
    <t>FALLO</t>
  </si>
  <si>
    <t>FECHA CITACIÓN FALLO</t>
  </si>
  <si>
    <t>VENCIMIENTO DE LA CITACIÓN FALLO</t>
  </si>
  <si>
    <t xml:space="preserve">FECHA NOT PERSONAL FALLO </t>
  </si>
  <si>
    <t>FECHA NOT POR AVISO FALLO</t>
  </si>
  <si>
    <t>LLAMADO DE ATENCION</t>
  </si>
  <si>
    <t>FECHA DE NOTIFICACIÓN DE LLAMADO DE ATENCIÓN</t>
  </si>
  <si>
    <t>FECHA DE NOTIFICACIÓN DEL RECURSO</t>
  </si>
  <si>
    <t>15 DE MAYO DE 2018</t>
  </si>
  <si>
    <t>J ENRIQUE OSORNO</t>
  </si>
  <si>
    <t>18 DE JUNIO DE 2018</t>
  </si>
  <si>
    <t>4 DE DICIEMBRE DE 2017</t>
  </si>
  <si>
    <t>4 DICIEMBRE DE 2017</t>
  </si>
  <si>
    <t>JOSE GENER R</t>
  </si>
  <si>
    <t>8 DE MAYO DE 2018</t>
  </si>
  <si>
    <t>18 DE MAYO DE 2018</t>
  </si>
  <si>
    <t>15 DE MAYO DE 2018 - 25 DE JULIO DE 2018</t>
  </si>
  <si>
    <t>SE PASA HACER NOTIFICACION DE CARGOS ENCONTRANDO QUE EL SUSODICHO YA NO RESIDE EN EL LUGAR Y TAMPOCO ES EL ENCARGADO DEL MISMO, FUI ATENDIDO POR LA ADMINISTRADORA MARIA GIRALDO IDENTIFICADA CON CEDULA DE CIUDADANIA 34.054.980 Y EL ESTABLECIMIENTO FUE VENDIDO</t>
  </si>
  <si>
    <t>5 DE FEBRERO DE 2018</t>
  </si>
  <si>
    <t>12 DE DICIEMBRE DE 2017</t>
  </si>
  <si>
    <t>11 DE DICIEMBRE DE 2017</t>
  </si>
  <si>
    <t>1 DE FERERO DE 2018</t>
  </si>
  <si>
    <t>30 DE ENERO DE 2018</t>
  </si>
  <si>
    <t xml:space="preserve"> SE NOTIFICA PERSONALMENTE LOS CARGOS</t>
  </si>
  <si>
    <t>24 DE MAYO DE 2018</t>
  </si>
  <si>
    <t>21 DE MAYO DE 2018</t>
  </si>
  <si>
    <t>HIZO VALERIA Y ENTREGO 12 DE DICIEMBRE-17, CARGOS HECHOS EIMPRESOS SE DEJA CITACION DE LAS CARGOS, SE ENTREGA PAS EN SECRETARIA DE SALUD, CON PODER A NOMBRE DE OSMAN ANDRES HENOA</t>
  </si>
  <si>
    <t>15 DE MAYO DE 2018 - 24 de julio de 2018</t>
  </si>
  <si>
    <t>23 DE AGOSTO/18</t>
  </si>
  <si>
    <t>27 DE AGOSTO/18</t>
  </si>
  <si>
    <t>7 DE SEPTIEMBRE/18</t>
  </si>
  <si>
    <t>LINA MESA GIL</t>
  </si>
  <si>
    <t>23 DE MAYO DE 2018</t>
  </si>
  <si>
    <t>29 DE JULIO DE 2018</t>
  </si>
  <si>
    <t>CARGOS HECHOS POR JENIFER MORALES EIMPRESOS</t>
  </si>
  <si>
    <t>29 DE MAYO DE 2018</t>
  </si>
  <si>
    <t>16 DE MAYO DE 2018</t>
  </si>
  <si>
    <t>13 DE SEPTIEMBRE/18</t>
  </si>
  <si>
    <t>14 DE SEPTIEMBRE/18</t>
  </si>
  <si>
    <t>21 DE SEPTIEMBRE/18</t>
  </si>
  <si>
    <t>ELABORANDO JESUSITA, CARGOS IMPRESOS SE PASA ANOTIFICAR ENCONTRANDO QUE EL PROPIETARIO FALLECIO SE ANEXA ACTA DE DEFUNCION Y CAMARA DE COMERCIO NUEVO REPRESENTANTE LEGAL, HACER CERTIFICACION GENER, CERTIFICACION HECHA</t>
  </si>
  <si>
    <t>25 DE JUNIO DE 2018</t>
  </si>
  <si>
    <t>19 DE JUNIO DE 2018</t>
  </si>
  <si>
    <t>13 de septiembre de 2018</t>
  </si>
  <si>
    <t>20 DE SEPTIEMBRE DE 2018</t>
  </si>
  <si>
    <t>ELABORANDO JESUSITA, SE PASA ANOTIFICAR LOS CARGOS ENCONTRANDO LA SIGUIENTE SITUACION, CAMBIARON DE PROPIETARIO EL NEGOCIO LO VENDIERON LEIDY NATALIA YA NO ES LA REPRESENTANTE LEGAL, ME LO CONFIRMA LA ADMINISTRADORA YENNY ALEXANDRA OSPINA Y ME DAN COPIA DEL RUT DEL NUEVO DUEÑO. SE DEJA CITACION DE NUEVO SE HACE CERTIFICACION GENER CARNICERI FUE CERRADA</t>
  </si>
  <si>
    <t>17 DE SEPTIEMBRE/18</t>
  </si>
  <si>
    <t>15 DE SEPTIEMBRE DE 2018</t>
  </si>
  <si>
    <t>18 DE SEPTIEMBRE DE 2018</t>
  </si>
  <si>
    <t xml:space="preserve">14 DE SEPTIEMBRE/18 </t>
  </si>
  <si>
    <t>ELABORANDO JESUSITA, CARGOS IMPRESOS PENDIENTE DE REVISION Y FIRMAS Y NOTIFICAR, AL MOMENTO DE HACER ENTREGA DE CARGOS SE OBSERVA EL ESTABLECIMIENTO CERRADO.</t>
  </si>
  <si>
    <t>13 DE SEPTIEMBRE DE 2018</t>
  </si>
  <si>
    <t>26 DE SEPTIEMBRE DE 2018</t>
  </si>
  <si>
    <t>PENDIENTE NOTIFICAR</t>
  </si>
  <si>
    <t>18 DE SEPTIEMBRE/18</t>
  </si>
  <si>
    <t>25 DE SEPTIEMBRE/18</t>
  </si>
  <si>
    <t>SE DEJA CITACION DE LOS CARGOS</t>
  </si>
  <si>
    <t>17 SEPTIEMBRE DE 2018</t>
  </si>
  <si>
    <t>24 DE SEPTIEMBRE /18</t>
  </si>
  <si>
    <t>22 DE MAYO DE 2018</t>
  </si>
  <si>
    <t>28 DE MAYO DE 2018</t>
  </si>
  <si>
    <t>24 DE AGOSTO/18</t>
  </si>
  <si>
    <t>3 DE SEPTIEMBRE /18</t>
  </si>
  <si>
    <t>20 DE AGOSTO DE 2018</t>
  </si>
  <si>
    <t>SE NOTIIFCA PERSONALMENTE LOS CARGOS, PRESENTA DESCARGOS</t>
  </si>
  <si>
    <t>30 DE ABRIL DE 2018</t>
  </si>
  <si>
    <t>CARGOS HECHOS, LOS NOTIFICA JORGE Y DEJA CITACION, SENTREGA EL PAS EN SECRETARIA DE SALUD, NOTIFICAR NUEVAMENTE</t>
  </si>
  <si>
    <t>HACER LLAMADO DE ATENCION, LLAMADO DE ATENCION HECHO, SE NOTIFICA</t>
  </si>
  <si>
    <t>3 DE AGOSTO DE 2018</t>
  </si>
  <si>
    <t>3 DE SEPTIEMBRE DE 2018</t>
  </si>
  <si>
    <t>6 DE SEPTIEMBRE DE 2018</t>
  </si>
  <si>
    <t>HACER LLAMADO DE ATENCION. LLAMADO DE ATENCIÓN HECHO POR JENNIFER MORALES, PENDIENTE REALIZAR NOTIFICACIÓN.</t>
  </si>
  <si>
    <t>7 DE SEPTIEMBRE DE 2018</t>
  </si>
  <si>
    <t>17 DE MAYO DE 2018</t>
  </si>
  <si>
    <t>22 DE JUNIO DE 2018</t>
  </si>
  <si>
    <t>26 DE JUNIO DE 2018</t>
  </si>
  <si>
    <t>2 DE MAYO DE 2018</t>
  </si>
  <si>
    <t>4 DE MAYO DE 2018</t>
  </si>
  <si>
    <t>10 DE JULIO DE 2018</t>
  </si>
  <si>
    <t>29 DE JUNIO DE 2018</t>
  </si>
  <si>
    <t>9 DE MAYO DE 2018</t>
  </si>
  <si>
    <t>EL DIA 21 DE MAYO DE 2018 SE PASA A NOTIFICAR LOS CARGOS ENCONTRANDO QUE LA SEÑORA MARTHA LUCIA REATREPO, YA NO VIVE EN LA VIVIENDA Y ACABO CON LA CRIA DE CERDOS, LO ME CONFIRMA JOSE MANUEL ARIAS</t>
  </si>
  <si>
    <t>13 DE JUNIO DE 2018</t>
  </si>
  <si>
    <t>8 DE AGOSTO DE 2018</t>
  </si>
  <si>
    <t>J ENRIQUEOSORNO</t>
  </si>
  <si>
    <t>29 DE JUNIO DE 2018 - 24 DE JULIO DE 2018</t>
  </si>
  <si>
    <t>8 DE AGOSTO/18</t>
  </si>
  <si>
    <t>9 DE AGOSTO/18</t>
  </si>
  <si>
    <t>16 DE AGOSTO/18</t>
  </si>
  <si>
    <t>6 SEPTIEMBRE DE 2018</t>
  </si>
  <si>
    <t>SE ESTAN REALIZANDO CARGOS JENNIFER, SE DEJA CITACION DE LOS CARGOS EL DIA 9 DE AGOSTO DE 2018, PENDIENTE DENTRO DE LOS 5 DIAS HABILES HACER NOTIFICACION POR AVISO DE LOS CARGOS. JENNIFER MORALES REALIZA NOTIFICACIÓN POR AVISO DE LOS CARGOS, PENDIENTE NOTIFICAR. SE PROCEDE A ENTREGAR NOTIFICACION POR AVISO PERO EL RESTAURANTE FUE CERRADO.</t>
  </si>
  <si>
    <t>ZO 2017-118-901</t>
  </si>
  <si>
    <t>10 DE AGOSTO/18</t>
  </si>
  <si>
    <t>17 DE AGOSTO/18</t>
  </si>
  <si>
    <t>SE ESTAN REALIZANDO CARGOS JENNIFER, SE DEJA CITACION DE LOS CARGOS EL DIA 10 DE AGOSTO DE 2018, PENDIENTE DENTRO DE LOS 5 DIAS HABILES HACER NOTIFICACION POR AVISO DE LOS CARGOS, SE NOTIFICA POR AVISO LOS CARGOS</t>
  </si>
  <si>
    <t>ZO 2017-119-901</t>
  </si>
  <si>
    <t>11 DE JUNIO DE 2018</t>
  </si>
  <si>
    <t>19 DE JULIO DE 2018</t>
  </si>
  <si>
    <t>ESTABLECIMIENTO</t>
  </si>
  <si>
    <t>NOMBRE PROPIETARIO</t>
  </si>
  <si>
    <t>CEDULA</t>
  </si>
  <si>
    <t>SANCIÓN</t>
  </si>
  <si>
    <t xml:space="preserve">VALOR </t>
  </si>
  <si>
    <t>OBSERVACIÓN</t>
  </si>
  <si>
    <t>17 DE OCTUBRE DE 2018</t>
  </si>
  <si>
    <t>16 DE OCTUBRE DE 2018</t>
  </si>
  <si>
    <t>18 DE OCTUBRE DE 2018</t>
  </si>
  <si>
    <t>19 DE OCTUBRE DE 2018</t>
  </si>
  <si>
    <t>24 DE OCTUBRE DE 2018</t>
  </si>
  <si>
    <t>NICOLAS GALVIS</t>
  </si>
  <si>
    <t xml:space="preserve">NICOLAS GALVIS </t>
  </si>
  <si>
    <t xml:space="preserve">25 DE OCTUBRE DEL 2018 </t>
  </si>
  <si>
    <t>1 DE NOVIEMBRE DEL 2018</t>
  </si>
  <si>
    <t>25 DE OCTUBRE DEL 2018</t>
  </si>
  <si>
    <t>03 DE SEPTIEMBRE</t>
  </si>
  <si>
    <t xml:space="preserve">HACER LLAMADO DE ATENCION. SE NOTIFICO EL LLAMADO DE ATENCION SIN NINGUNA NOVEDAD. </t>
  </si>
  <si>
    <t>22 DE OCTUBRE DEL 2018</t>
  </si>
  <si>
    <t>25 OCTUBRE DEL 2018</t>
  </si>
  <si>
    <t>TIENE ACTA DE LEVANTAMIENTO, HACER LLAMADO DE ATENCION. SE NOTIFICO EL LLAMADO DE ATENCION SIN NINGUNA NOVEDAD.</t>
  </si>
  <si>
    <t>20 DE NOVIEMBRE DE 2018</t>
  </si>
  <si>
    <t>21 DE NOVIEMBRE</t>
  </si>
  <si>
    <t>NICOLAS GALVIS ANGEL</t>
  </si>
  <si>
    <t>22 DE NOVIEMBRE</t>
  </si>
  <si>
    <t xml:space="preserve">21 DE NOVIEMBRE </t>
  </si>
  <si>
    <t xml:space="preserve">22 DE NOVIEMBRE </t>
  </si>
  <si>
    <t>HACER LLAMADO DE ATENCION; AL MOMENTO DE LLEGAR A NOTIFICAR NOS ENCONTRAMOS CON LA NOVEDAD QUE EN DICHA DIRECCION YA EXISTE UN LOCAL DISTINTO, SE ANEXA CERTIFICACION DE LA INEXCISTENCIA DEL LOCAL ANTERIOR.</t>
  </si>
  <si>
    <t>ALERTAS</t>
  </si>
  <si>
    <t>ZO-2017-085-901</t>
  </si>
  <si>
    <t>4 DE DICIEMBRE DE 2018</t>
  </si>
  <si>
    <t>3 DE DICIEMBRE DE 2018</t>
  </si>
  <si>
    <t xml:space="preserve">ELABORANDO JESUSITA, CARGOS IMPRESOS PENDIENTE DE REVISION Y FIRMAS Y NOTIFICAR. SE REALIZA LLAMADO DE ATENCIÓN Y CONSIDERANDOS POR JENNIFER MORALES. </t>
  </si>
  <si>
    <t>5 DE DICIEMBRE DE 2018</t>
  </si>
  <si>
    <t>6 DE DICIEMBRE DE 2018</t>
  </si>
  <si>
    <t>15 DE DICIEMBRE DE 218</t>
  </si>
  <si>
    <t>AUTO ARCHIVO PROYECTADO JENNIFER ESTA PARA FIRMA</t>
  </si>
  <si>
    <t>NOTIFICACION POR AVISO PROYECTADA PARA FIRMA</t>
  </si>
  <si>
    <t>LLAMADO DE ATENCION PROYECTADO JENNIFER PARA FIRMA</t>
  </si>
  <si>
    <t>CARGOS PROYECTADOS JENNIFER PARA FIRMA</t>
  </si>
  <si>
    <t>CORRECCION DE LA DIRECCION DE NOTIFICACION DE CARGOS PROYECTADA POR MARIA JESUS DIAZ PARA IMPRIMIR</t>
  </si>
  <si>
    <t>26 DE MARZO DE 2019</t>
  </si>
  <si>
    <t>AUTO Y CIERRE</t>
  </si>
  <si>
    <t>20 DE MARZO DE 2019</t>
  </si>
  <si>
    <t>19 DE MARZO DE 2019</t>
  </si>
  <si>
    <t>18 DE MARZO DE 2019</t>
  </si>
  <si>
    <t>13 DE MARZO DE 2019</t>
  </si>
  <si>
    <t>11 DE MARZO DE 2019</t>
  </si>
  <si>
    <t>7 DE MARZO DE 2019</t>
  </si>
  <si>
    <t xml:space="preserve">ENVIADOS AL CORREO GENER EL 15 DE NOVIEMBRE-17, IMPRESOS SE NOTIFICAN PERSONALMENTE LOS CARGOS. JESUCITA REALIZA LLAMADO DE ATENCIÓN Y CONSIDERANDO, PENDIENTE FIRMAS, NOTIFICAR Y ARCHIVAR. </t>
  </si>
  <si>
    <t>ACTIVIDAD PROCESAL HECHA</t>
  </si>
  <si>
    <t>AS 2017-118-901</t>
  </si>
  <si>
    <t>AS 2017-119-901</t>
  </si>
  <si>
    <t>NO APLICA</t>
  </si>
  <si>
    <t>CARGOS HECHOS, SE PASA ANOTIFICAR LOS CARGOS ENCONTRANDO QUE, CAMBIARON DE PROPIETARIO SE ANEXA CAMARA DE COMERCIO Y Y RUT
SE HACE CERTIFICACION DE NOTIFICACION YA QUE EL ESTABLECIMIENTO NO ESTA ABIERTO AL PUBLICO</t>
  </si>
  <si>
    <t>CARGOS HECHOS, SE NOTIFICAN PERSONALMENTE LOS CARGOS. SE NOTIFICA EL LLAMADO DE ATENCION A LA PROPIETARIA</t>
  </si>
  <si>
    <t>HACER LLAMADO DE ATENCION, SE HACE CERTIFICACION DE NOTIFICACION YA QUE EL ESTABLECIMIENTO NO ESTA ABIERTO AL PUBLICO, NO SE ENCUENTRA EN EL SECTOR</t>
  </si>
  <si>
    <t>CARGOS HECHOS, SE NOTIFICAN PERSONALMENTE LOS CARGOS, SE NOTIFICA EL LLAMADO DE ATENCION AL PROPIETARIO</t>
  </si>
  <si>
    <t>DIEGO SANCHEZ</t>
  </si>
  <si>
    <t>HACER LLAMADO DE ATENCION, SE HACE CERTIFICACION DE NOTIFICACION YA QUE EL ESTABLECIMIENTO YA NO SE ENCUENTRA EN ESE LOCAL</t>
  </si>
  <si>
    <t>HACER LLAMADO DE ATENCION, SE HACE CERTIFICACION DE NOTIFICACION YA QUE EL ESTABLECIMIENTO NO ESTA ABIERTO AL PUBLICO</t>
  </si>
  <si>
    <t>HACER LLAMADO DE ATENCION, SE HACE CERTIFICACION DE NOTIFICACION YA QUE EL ESTABLECIMIENTO CAMBIO DE RAZON SOCIAL</t>
  </si>
  <si>
    <t>SE HACE CERTIFICACION DE NOTIFICACION YA QUE EL LA DIRECCION SE ENCUENTRA ERRADA Y EN EL SECTOR NO CONOCEN DICHO ESTABLECIMENTO</t>
  </si>
  <si>
    <t>CARGOS HECHOS , SE DEJA CITACION DE LOS CARGOS, SE HACE CERTIFICACION DE NOTIFICACION YA QUE EL ESTABLECIMIENTO CAMBIO DE PROPIETARIO</t>
  </si>
  <si>
    <t>SE HACE CERTIFICACION DE NOTIFICACION YA QUE EL ESTABLECIMIENTO NO ESTA ABIERTO AL PUBLICO</t>
  </si>
  <si>
    <t>LOS TIENE JESUSITA PARA ELABORAR CARGOS, SE HACE CERTIFICACION DE NOTIFICACION YA QUE EL ESTABLECIMIENTO CAMBIO DE RAZON SOCIAL Y DE PROPIETARIO</t>
  </si>
  <si>
    <t>SE ESTAN REALIZANDO CARGOS JENNIFER, CARGOS IMPRESOS PENDIENTE DE REVISION Y FIRMAS Y NOTIFICAR CARGOS HECHOS, SE DEJA CITACION DE LOS CARGOS, PENDIENTE HACER NOTIFICACION POR AVISO DE LOS CARGOS DENTRO DE LOS 5 DIAS HABILES A LA CITACION, SE HACE CERTIFICACION DE NOTIFICACION YA QUE EL ESTABLECIMIENTO CAMBIO DE PROPIETARIO</t>
  </si>
  <si>
    <t>TIENE ACTA DE LEVANTAMIENTO, HACER LLAMADO DE ATENCION, SE HACE CERTIFICACION DE NOTIFICACION YA QUE EL ESTABLECIMIENTO NO ESTA ABIERTO AL PUBLICO</t>
  </si>
  <si>
    <t xml:space="preserve">TIENE ACTA DE LEVANTAMIENTO, HACER LLAMADO DE ATENCION. EL DIA 25 DE OCTUBRE NOS DIRIGIAMOS A NOTIFICAR EL ESTABLECIMIENTO Y NOS ENCONTRAMOS CON LA NOVEDAD DE QUE EL MISMO NO EXISTE, EN DICHA DIREECION SE ENCUENTRA UN SPA DE UÑAS, </t>
  </si>
  <si>
    <t>CARGOS HECHOS EIMPRESOS POR JENIFER MORALES, SE DEJA CITACION DE LA DECISION PENDIENTE HACER NOTIFICACION POR AVISO DE LOS CARGOS DENTRO DE LOS 5 DIAS HABILES A LA CITACION. SE HACE CERTIFICACION DE NOTIFICACION YA QUE EL ESTABLECIMIENTO CAMBIO DE PROPIETARIO</t>
  </si>
  <si>
    <t>ELABORANDO JESUSITA, CARGOS HECHOS E IMPRESOS, NO SE PUEDE NOTIFICAR SE DEJA CITACION, SE HACE CERTIFICACION DE NOTIFICACION YA QUE EL ESTABLECIMIENTO NO ESTA ABIERTO AL PUBLICO</t>
  </si>
  <si>
    <t>ELABORANDO JESUSITA, CARGOS HECHOS , SE DEJA CITACION DE LOS CARGOS , NOTIFICAR NUEVAMENTE, SE HACE CERTIFICACION DE NOTIFICACION YA QUE EL ESTABLECIMIENTO NO ESTA ABIERTO AL PUBLICO, YA ESTA FUNCIONANDO OTRO ESTABLECIMIENTO</t>
  </si>
  <si>
    <t>NICOLAS</t>
  </si>
  <si>
    <t xml:space="preserve">SE NOTIFICA EL LLAMADO DE ATENCION </t>
  </si>
  <si>
    <t>ELABORANDO JESUSITA, SE NOTIFICO PERSONALMENTE LOS CARGOS. JESUCITA REALIZA LLAMADO DE ATENCIÓN Y CONSIDERANDO, PENDIENTE FIRMAS, NOTIFICAR Y ARCHIVAR. PROYECTA AUTO DE ARCHIVO MARIA JESUS DIAZ.</t>
  </si>
  <si>
    <t>ENVIADOS AL CORREO GENER EL 15 DE NOVIEMBRE -17, SE PASA HACER NOTIFICACION DE CARGOS ENCONTRANDO QUE EL SUSODICHO YA NO RESIDE EN EL LUGAR Y TAMPOCO ES EL ENCARGADO DEL MISMO, FUI ATENDIDO POR LA ADMINISTRADORA MARIA GIRALDO IDENTIFICADA CON CEDULA DE CIUDADANIA 34.054.980 Y EL ESTABLECIMIENTO FUE VENDIDO CERTIFICACION HECHA POR JORGE. RECOGER FIRMAS Y ARCHIVAR. PROYECTA AUTO DE ARCHIVO JENNIFER MORALES.</t>
  </si>
  <si>
    <t>ENVIADOS AL CORREO GENER EL 15 DE NOVIEMBRE -17, SE PASA ANOTIFICAR LOS CARGOS EL DIA 21 DE ENERO DE 2018, ENCONTRANDO QUE EL LOCAL YA NO EXISTE, ME CONFIRMA UN VECINO DEL SECTOR OSCAR ANDRES POLILLA QUE HACE MESES SE FUERON, CERTIFICACION HECHA GENER. RECOGER FIRMAS Y ARCHIVAR. PROYECTA AUTO DE ARCHIVO JENNIFER MORALES.</t>
  </si>
  <si>
    <t>TIENE ACTA DE LEVANTAMIENTO, HACER LLAMADO DE ATENCION. JENNIFER MORALES HACE LLAMADO DE ATENCIÓN. PROYECTA AUTO DE ARCHIVO JENNIFER MORALES.</t>
  </si>
  <si>
    <t>SE PASA A NOTIFICAR EL DIA 7 DE FEBRERO DE 2018, ENCONTRANDO QUE NO EXISTE EL RESTAURANTE HACE MAS DE UN AÑO ME CONFIRMA MARIA ELENA CORDOBA, CERTIFICACION HECHA GENER. RECOGER FIRMAS Y ARCHIVAR. PROYECTA AUTO DE ARCHIVO JENNIFER MORALES.</t>
  </si>
  <si>
    <t>TIENE ACTA DE LEVANTAMIENTO, HACER LLAMADO DE ATENCION. JENNIFER MORALES HACE LLAMADO DE ATENCIÓN. RECOGER FIRMAS Y ARCHIVAR. PROYECTA AUTO DE ARCHIVO JENNIFER MORALES.</t>
  </si>
  <si>
    <t>TIENE ACTA DE LEVANTAMIENTO, HACER LLAMADO DE ATENCION. JENNIFER MORALES HACE LLAMADO DE ATENCIÓN.  RECOGER FIRMAS Y ARCHIVAR. PROYECTA AUTO DE ARCHIVO JENNIFERMORALES.</t>
  </si>
  <si>
    <t>TIENE ACTA DE LEVANTAMIENTO, HACER LLAMADO DE ATENCION. JENNIFER MORALES HACE LLAMADO DE ATENCIÓN, PENDIENTE IMPRIMIR Y RECOGER FIRMAS. PROYECTA AUTO DE ARCHIVO JENNIFER MORALES.</t>
  </si>
  <si>
    <t>ELABORANDO JESUSITA, CARGOS HECHOS E IMPRESOS, NO SE PUEDE NOTIFICAR SE DEJA CITACION. LLAMADO DE ATENCIÓN Y CONSIDERANDOS. PENDIENTE RECOGER FIRMAS Y NOTIFICAR EL LLAMADO DE ATENCIÓN PARA ARCHIVAR. PROYECTA AUTO DE ARCHIVO JENNIFER MORALES.</t>
  </si>
  <si>
    <t>ELABORANDO JESUSITA, CARGOS IMPRESOS SE PASA ANOTIFICAR ENCONTRANDO QUE EL PROPIETARIO FALLECIO SE ANEXA ACTA DE DEFUNCION Y CAMARA DE COMERCIO NUEVO REPRESENTANTE LEGAL, HACER CERTIFICACION, CERTIFICACION HECHA. PROYECTA AUTO DE ARCHIVO JENNIFER MORALES.</t>
  </si>
  <si>
    <t>ELABORANDO JESUSITA, SE PASA ANOTIFICAR LOS CARGOS ENCONTRANDO LA SIGUIENTE SITUACION, CAMBIARON DE PROPIETARIO EL NEGOCIO LO VENDIERON LEIDY NATALIA YA NO ES LA REPRESENTANTE LEGAL, ME LO CONFIRMA LA ADMINISTRADORA YENNY ALEXANDRA OSPINA Y ME DAN COPIA DEL RUT DEL NUEVO DUEÑO. SE DEJA CITACION DE NUEVO, SE HACE CERTIFICACION GENER, LA CARNICERIA FUE CERRADA. PROYECTA AUTO DE ARCHIVO JENNIFER MORALES.</t>
  </si>
  <si>
    <t>ELABORANDO JESUSITA, CARGOS IMPRESOS PENDIENTE DE REVISION Y FIRMAS Y NOTIFICAR, SE NOTIFICA PERSONALMENTE EL 18 DE SEPTIEMBRE DE 2018. SE REALIZA LLAMADO DE ATENCIÓN Y CONSIDERANDOS POR JENNIFER MORALES. PROYECTA AUTO DE ARCHIVO JENNIFER MORALES.</t>
  </si>
  <si>
    <t>NO TIENE ARTICULOS PENDIENTE ENTREGAR A MARIA PAULA PARA AGREGAR ARTICULOS, NOTA: NO ES POSIBLE LEVANTAR NUEVAMENTE EL ACTA YA QUE LAS CONDICIONES O HALLAZGOS QUE ALLI SE DEJAN, DEBEN SER LOS REALMENTE ENCONTRADOS, ADRIANA POSADA PIDE QUE CON EL ACTA SE HAGA LLAMADO DE ATENCION. SE REALIZA LLAMADO DE ATENCIÓN Y CONSIDERANDOS POR JENNIFER MORALES. PROYECTA AUTO DE ARCHIVO JENNIFER MORALES.</t>
  </si>
  <si>
    <t>SE LE ENTREGA COPIA A NICOLAS PARA ELABORAR CARGO, SE RELIAZAN CARGOS Y CONSIDERANDOS POR JESUCITA. PROYECTA AUTO DE ARCHIVO MARIA JESUS DIAZ.</t>
  </si>
  <si>
    <t>ELABORANDO JESUSITA, CARGOS IMPRESOS PENDIENTE DE REVISION Y FIRMAS Y NOTIFICAR, SE CERRO LOCAL. PROYECTA AUTO DE ARCHIVO JENNIFER MORALES.</t>
  </si>
  <si>
    <t>ELABORANDO JESUSITA, CARGOS IMPRESOS PENDIENTE DE REVISION Y FIRMAS Y NOTIFICAR, SE NOTIFICA PERSONALMENTE CARGOS. SE REALIZA LLAMADO DE ATENCIÓN Y CONSIDERANDOS POR JENNIFER MORALES. PROYECTA AUTO DE ARCHIVO JENNIFER MORALES.</t>
  </si>
  <si>
    <t>LOS TIENE JESUSITA PARA ELABORAR CARGOS. SE RELIAZAN CARGOS Y CONSIDERANDOS POR JESUCITA. PROYECTA AUTO DE ARCHIVO MARIA JESUS DIAZ.</t>
  </si>
  <si>
    <t xml:space="preserve">ELABORANDO JESUSITA, CARGOS IMPRESOS PENDIENTE DE REVISION Y FIRMAS Y NOTIFICAR, SE DEJA CITACION DE LOS CARGOS. SE REALIZA LLAMADO DE ATENCIÓN Y CONSIDERANDOS POR JENNIFER MORALES. PROYECTA AUTO DE ARCHIVO JENNIFER MORALES. </t>
  </si>
  <si>
    <t>ELABORANDO JESUSITA, CARGOS IMPRESOS PENDIENTE DE REVISION Y FIRMAS Y NOTIFICAR, SE DEJA CITACION DE LOS CARGOS. SE REALIZA LLAMADO DE ATENCIÓN Y CONSIDERANDOS POR JENNIFER MORALES.  LLAMADO DE ATENCIÓN Y CONSIDERANDOS. PENDIENTE RECOGER FIRMAS Y NOTIFICAR EL LLAMADO DE ATENCIÓN PARA ARCHIVAR. PROYECTA AUTO DE ARCHIVO JENNIFER MORALES.</t>
  </si>
  <si>
    <t>ELABORANDO JESUSITA, CARGOS IMPRESOS PENDIENTE DE REVISION Y FIRMAS Y NOTIFICAR, PENDIENTE NOTIFICAR. SE REALIZA LLAMADO DE ATENCIÓN Y CONSIDERANDOS POR JENNIFER MORALES. PROYECTA AUTO DE ARCHIVO JENNIFER MORALES.</t>
  </si>
  <si>
    <t>HIZO VALERIA Y ENTREGO EL 12 DE DICIEMBRE -17, CARGOS HECHOS SE PASA A NOTIFICAR Y SE DEJA CITACION DE LOS CARGOS, SE ENTREGA EN SECRETARIA DE SALUD LOS CARGOS PERSONALMENTE. SE REALIZA LLAMADO DE ATENCIÓN Y CONSIDERANDOS POR JENNIFER MORALES. PROYECTA AUTO DE ARCHIVO JENNIFER MORALES.</t>
  </si>
  <si>
    <t>SE ESTAN REALIZANDO CARGOS JENNIFER, CARGOS IMPRESOS PENDIENTE DE REVISION Y FIRMAS Y NOTIFICAR, SE DEJA CITACION DE LA DECISION PENDIENTE HACER NOTIFIFCACION POR AVISO DE LOS CARGOS DENTRO DE LOS 5 DIAS HABILES A LA CITACION. SE REALIZA LLAMADO DE ATENCIÓN Y CONSIDERANDOS POR JENNIFER MORALES. PROYECTA AUTO DE ARCHIVO JENNIFER MORALES.</t>
  </si>
  <si>
    <t>SE ESTAN REALIZANDO CARGOS JENNIFER, CARGOS IMPRESOS PENDIENTE DE REVISION Y FIRMAS Y NOTIFICAR CARGOS HECHOS, SE DEJA CITACION DE LOS CARGOS, PENDIENTE HACER NOTIFICACION POR AVISO DE LOS CARGOS DENTRO DE LOS 5 DIAS HABILES A LA CITACION. SE REALIZA LLAMADO DE ATENCIÓN Y CONSIDERANDOS POR JENNIFER MORALES. PROYECTA AUTO DE ARCHIVO JENNIFER MORALES.</t>
  </si>
  <si>
    <t>SE ESTAN REALIZANDO CARGOS JENNIFER, CARGOS IMPRESOS PENDIENTE DE REVISION Y FIRMAS Y NOTIFICAR CARGOS HECHOS, SE PASA A NOTIFICAR EL DIA 23 DE AGOSTO DE 2018, ENCONTRANDO QUE VENDIERON LA PANADERIA Y SE LLAMA CALIFORNIA NUEVO REPRESENTANTE LEGA MORALES GALVIS GALVIS SE ANEXA COPIA DE RUT. HACER CERTIFICACION GENER, CERTIFICACION HECHA. SE REALIZA LLAMADO DE ATENCIÓN Y CONSIDERANDOS POR JENNIFER MORALES. PROYECTA AUTO DE ARCHIVO JENNIFER MORALES.</t>
  </si>
  <si>
    <t>SE ENTREGA A JENNIFER PARA ELABORAR CARGOS. SE ELABORAN CARGOS POR JENNIFER MORALES , PENDIENTE IMPRIMIR Y RECOGER FIRMAS PARA NOTIFICAR. SE REALIZA LLAMADO DE ATENCIÓN Y CONSIDERANDOS POR JENNIFER MORALES. PROYECTA AUTO DE ARCHIVO JENNIFER MORALES.</t>
  </si>
  <si>
    <t>CARGOS HECHOS, LOS NOTIFICA JORGE Y DEJA CITACION, SENTREGA EL PAS EN SECRETARIA DE SALUD. SE REALIZA LLAMADO DE ATENCIÓN Y CONSIDERANDOS POR JENNIFER MORALES. PROYECTA AUTO DE ARCHIVO JENNIFER MORALES.</t>
  </si>
  <si>
    <t>HACER LLAMADO DE ATENCION. JENNIFER MORALES REALIZÓ LLAMADO DE ATENCIÓN, PENDIENTE RECOGER FIRMAS Y NOTIFICAR. SE NOTIFICA LLAMADO DE ATENCION. PROYECTA AUTO DE ARCHIVO JENNIFER MORALES.</t>
  </si>
  <si>
    <t>HACER LLAMADO DE ATENCION. JENNIFER MORALES REALIZÓ LLAMADO DE ATENCIÓN, PENDIENTE RECOGER FIRMAS Y NOTIFICAR. PROYECTA AUTO DE ARCHIVO JENNIFER MORALES.</t>
  </si>
  <si>
    <t>HACER LLAMADO DE ATENCION. JENNIFER MORALES REALIZÓ LLAMADO DE ATENCIÓN, PENDIENTE RECOGER FIRMAS Y NOTIFICAR. RECOGER FIRMAS Y ARCHIVAR. PROYECTA AUTO DE ARCHIVO JENNIFER MORALES.</t>
  </si>
  <si>
    <t>HACER LLAMADO DE ATENCION. JENNIFER MORALES REALIZO LLAMADO DE ATENCIÓN, PENDIENTE IMPRIMIR Y RECOGER FIRMAS. PROYECTA AUTO DE ARCHIVO JENNIFER MORALES.</t>
  </si>
  <si>
    <t>EL DIA 21 DE MAYO DE 2018 SE PASA A NOTIFICAR LOS CARGOS ENCONTRANDO QUE LA SEÑORA MARTHA LUCIA REATREPO, YA NO VIVE EN LA VIVIENDA Y ACABO CON LA CRIA DE CERDOS, ME LO CONFIRMA JOSE MANUEL ARIAS. RECOGER FIRMAS Y ARCHIVAR. PROYECTA AUTO DE ARCHIVO JENNIFER MORALES.</t>
  </si>
  <si>
    <t>SE ESTAN REALIZANDO CARGOS JENNIFER, CARGOS IMPRESOS PENDIENTE DE REVISION Y FIRMAS Y NOTIFICAR, SE PASA A NOTIFICAR EL DIA 10 DE AGOSTO DE 218, ENCONTRANDO QUE LA CARNICERIA FYE CERRADA Y NO SE ENCUENTRA EL PROPIETARIO, CERTIFICACION HECHA POR JORGE OSORNO. RECOGER FIRMAS Y ARCHIVAR. PROYECTA AUTO DE ARCHIVO JENNIFER MORALES.</t>
  </si>
  <si>
    <t xml:space="preserve">CARGOS HECHOS, LO NOTIFICA JORGE OSORNO EL 18 DE MAYO DE 2018 ENCONTRANDO QUE LA PANADERIA FUE CERRADA Y EL LOCAL ESTA EN REMODELACION Y NO CONOCEN AL SEÑOR. RECOGER FIRMAS Y ARCHIVAR. PROYECTA AUTO DE ARCHIVO JENNIFER MORALES. </t>
  </si>
  <si>
    <t>CARGOS HECHOS, LO NOTIFICA JORGE OSORNO, PRESENTO DESCARGOS 6 DE JUNIO DE 2018. JENNIFER MORALES HACE LLAMADO DE ATENCIÓN Y CONSIDERANDO. PROYECTA AUTO DE ARCHIVO JENNIFER MORALES.</t>
  </si>
  <si>
    <t>CARGOS HECHOS, SE NOTIFICAN PERSONALMENTE LOS CARGOS. LLAMADO DE ATENCIÓN Y CONSIDERANDOS. PENDIENTE RECOGER FIRMAS Y NOTIFICAR EL LLAMADO DE ATENCIÓN PARA ARCHIVAR. PROYECTA AUTO DE ARCHIVO JENNIFER MORALES.</t>
  </si>
  <si>
    <t>CARGOS HECHOS, SE DEJA CITACION DE LOS CARGOS, DOS VECEZ , ENCONTRANDO QUE CAMBIARON DE PROPIETARIO NUEVO ENCARGADO CARLOS ALBERTO LUCUMI. RECOGER FIRMAS Y ARCHIVAR. PROYECTA AUTO DE ARCHIVO JENNIFER MORALES.</t>
  </si>
  <si>
    <t>CARGOS HECHOS, SE PASA ANOTIFICAR ENCONTRANDO QUE CAMBIARON DE PROPIETARIO Y SE ANEXA CAMARA DE COMERCIO. RECOGER FIRMAS Y ARCHIVAR. PROYECTA AUTO DE ARCHIVO JENNIFER MORALES.</t>
  </si>
  <si>
    <t xml:space="preserve">CARGOS HECHOS, SE NOTIFICAN PERSONALMENTE LOS CARGOS. SE HACE LLAMADO DE ATENCIÓN Y CONSIDERANDO POR JESUCITA. PROYECTA AUTO DE ARCHIVO JENNIFER MORALES. </t>
  </si>
  <si>
    <t>HACER LLAMADO DE ATENCION. JENNIFER HACE LLAMADO DE ATENCIÓN Y CONSIDERANDO. PROYECTA AUTO DE ARCHIVO JENNIFER MORALES.PROYECTA AUTO DE ARCHIVO JENNIFER MORALES.</t>
  </si>
  <si>
    <t>CARGOS HECHOS, SE NOTIFICAN PERSONALMENTE LOS CARGOS. JENNIFER MORALES HACE LLAMADO DE ATENCIÓN Y CONSIDERANDO. PROYECTA AUTO DE ARCHIVO JENNIFER MORALES.</t>
  </si>
  <si>
    <t>SE ESTAN REALIZANDO CARGOS JENNIFER, CARGOS IMPRESOS PENDIENTE DE REVISION Y FIRMAS Y NOTIFICAR, SE PASA A NOTIFICAR EL DIA 10 DE AGOSTO DE 218, ENCONTRANDO QUE LA DIRECCION NO COINCIDE CON LA ESQUINA DE LA 35 HAY UNA CAFETERIA Y NO CONOCEN EL RESTAURANTE NI LA SEÑORA BLANCA, CERTIFICACION HECHA POR JORGE OSOR. RECOGER FIRMAS Y ARCHIVAR. PROYECTA AUTO DE ARCHIVO JENNIFER MORALES.</t>
  </si>
  <si>
    <t>CARGOS HECHOS, SE PASA A NOTIFICAR LOS CARGOS , ENCONTRANDO QUE EL NEGOCIO YA NO EXISTE. RECOGER FIRMAS Y ARCHIVAR. PROYECTA AUTO DE ARCHIVO JENNIFER MORALES.</t>
  </si>
  <si>
    <t>SE ESTAN REALIZANDO CARGOS JENNIFER, SE DEJA CITACION DE LOS CARGOS EL DIA 9 DE AGOSTO DE 2018, PENDIENTE DENTRO DE LOS 5 DIAS HABILES HACER NOTIFICACION POR AVISO DE LOS CARGOS. JENNIFER MORALES REALIZA NOTIFICACIÓN POR AVISO DE LOS CARGOS, PENDIENTE RECOGER FIRMAS Y NOTIFICAR. PROYECTA AUTO DE ARCHIVO JENNIFER MORALES.</t>
  </si>
  <si>
    <t>SE ESTAN REALIZANDO CARGOS JENNIFER, SE DEJA CITACION DE LOS CARGOS EL DIA 10 DE AGOSTO DE 2018, PENDIENTE DENTRO DE LOS 5 DIAS HABILES HACER NOTIFICACION POR AVISO DE LOS CARGOS. JENNIFER MORALES REALIZA NOTIFICACIÓN POR AVISO DE LOS CARGOS, PENDIENTE RECOGER FIRMAS Y NOTIFICAR. SE NOTIFICA POR AVISO LOS CARGOS. RECOGER FIRMAS Y ARCHIVAR. PROYECTA AUTO DE ARCHIVO JENNIFER MORALES.</t>
  </si>
  <si>
    <t>ELABORANDO JESUSITA, CARGOS HECHOS E IMPRESOS, NO SE PUEDE NOTIFICAR SE DEJA CITACION, SE NOTIFICA EL LLAMADO DE ATENCION PROYECTADO POR JENNIFER MORALES.</t>
  </si>
  <si>
    <t>ELABORANDO JESUSITA, CARGOS IMPRESOS PENDIENTE DE REVISION Y FIRMAS Y NOTIFICAR,  SE NOTIFICA PERSONALMENTE LOS CARGOS. SE HACE CERTIFICACION DE NOTIFICACION YA QUE LA FUNDACION YA NO FUNCIONA EN DICHA DIRECCION.</t>
  </si>
  <si>
    <t>ELABORANDO JESUSITA, CARGOS HECHOS ,  , NOTIFICAR SE NOTIFICAN CARGOS PERSONALMENTE, SE NOTIFICA EL LLAMADO DE ATENCION PROYECTADO POR MARIA JESUS DIAZ</t>
  </si>
  <si>
    <t>ELABORANDO JESUSITA, CARGOS IMPRESOS PENDIENTE DE REVISION Y FIRMAS Y NOTIFICAR, SE NOTIFICAN LOS CARGOS. SE NOTIFICA EL LLAMADO DE ATENCION PROYECTADO POR JENNIFER MORALES</t>
  </si>
  <si>
    <t>LOS TIENE JESUSITA PARA ELABORAR CARGOS, SE HACE CERTIFICACION DE NOTIFICACION YA QUE NO FUE POSIBLE ENCONTRAR DICHA DIRECCION .</t>
  </si>
  <si>
    <t>ELABORANDO JESUSITA, CARGOS HECHOS, SE NOTIFICAN CARGOS PEERSONALMENTE. JESUCITA REALIZA LLAMADO DE ATENCIÓN Y CONSIDERANDO, PENDIENTE FIRMAS, NOTIFICAR Y ARCHIVAR. PROYECTA AUTO DE ARCHIVO JENNIFER MORALES.PROYECTA AUTO DE ARCHIVO MARIA JESUS DIAZ.</t>
  </si>
  <si>
    <t>ELABORANDO JESUSITA, CARGOS IMPRESOS PENDIENTE DE REVISION Y FIRMAS Y NOTIFICAR, SE NOTIFICAN LOS CARGOS. LLAMADO DE ATENCIÓN Y CONSIDERANDOS. PENDIENTE RECOGER FIRMAS Y NOTIFICAR EL LLAMADO DE ATENCIÓN PARA ARCHIVAR. PROYECTA AUTO DE ARCHIVO JENNIFER MORALES.</t>
  </si>
  <si>
    <t>HACER LLAMADO DE ATENCION, SE PROYECTA CERTIFICACION DE NOTIFICACION YA QUE EL ESTABLECIMEINTO DE COMERCIO CAMBIO DE PROPIETARIO</t>
  </si>
  <si>
    <t>SE NOTIIFCA PERSONALMENTE LOS CARGOS. SE NOTIFICA EL LLAMADO DE ATENCION</t>
  </si>
  <si>
    <t>25 DE JUNIO DE 2019</t>
  </si>
  <si>
    <t>27 DE MAYO DE 2019</t>
  </si>
  <si>
    <t>17 DE JUNIO DE 2019</t>
  </si>
  <si>
    <t>PASA A PROCESO 2018 RC-2018-079-900</t>
  </si>
  <si>
    <t>PASA A PROCESO 2018 RC-2018-080-900</t>
  </si>
  <si>
    <t>PASA A PROCESO 2018 RC-2018-081-900</t>
  </si>
  <si>
    <t>PASA A PROCESO 2018 RC-2018-082-900</t>
  </si>
  <si>
    <t>24 DE JULIO DE 2019</t>
  </si>
  <si>
    <t>29 DE JULIO DE 2019</t>
  </si>
  <si>
    <t>22 DE JUNIO DE 2019</t>
  </si>
  <si>
    <t>28 DE JUNIO DE 2019</t>
  </si>
  <si>
    <t>26 DE JUNIO DE 2019</t>
  </si>
  <si>
    <t>19 DE JULIO DE 2019</t>
  </si>
  <si>
    <t>26 DE JULIO DE 2019</t>
  </si>
  <si>
    <t>23 DE JULIO DE 2019</t>
  </si>
  <si>
    <t>5 DE AGOSTO DE 2019</t>
  </si>
  <si>
    <t>SE ENVIO COPIA A LA SECRETARIA DE EDUCACION SE ARREGLO EL PROBLEMA, ME CONFIRMA NASLY TATIANA,  SE NOTIFICA EL LLAMADO DE ATENCION A LA COORDINADORA DEL COLEGIO</t>
  </si>
  <si>
    <t>SE ENVIO COPIA A LA SECRETARIA DE EDUCACION SE ARREGLO EL PROBLEMA, ME CONFIRMA NASLY TATIANA. JESUCITA REALIZA LLAMADO DE ATENCIÓN Y CONSIDERANDO, PENDIENTE FIRMAS, NOTIFICAR Y ARCHIVAR. SE NOTIFICA EL LLAMADO DE ATENCION A LA COORDINADORA. MARIA JESUS DIAZ PROYECTA AUTO DE ARCHIVO</t>
  </si>
  <si>
    <t>ENVIADOS AL CORREO GENER EL 15 DE NOVIEMBRE-17, SE PASA A NOTIFICAR EL DIA 05 DE FEBRERO DE 2018 ENCONTRANDO QUE YA NO EXISTE LA PELUQUERIA , CERTIFICACION HECHA GENER. RECOGER FIRMAS Y ARCHIVAR. PROYECTA AUTO DE ARCHIVO JENNIFER MORALES. SE PROYECTA CERTIFICACION DE NOTIFICACION</t>
  </si>
  <si>
    <t>TIENE ACTA DE LEVANTAMIENTO, HACER LLAMADO DE ATENCION. JENNIFER MORALES HACE LLAMADO DE ATENCIÓN. DIEGO SANCHEZ PTROYECTA CERTIFICADO DE NOTIFICACION, PROYECTA AUTO DE ARCHIVO JENNIFER MORALES.</t>
  </si>
  <si>
    <t>TIENE ACTA DE LEVANTAMIENTO, HACER LLAMADO DE ATENCION. JENNIFER MORALES HACE LLAMADO DE ATENCIÓN. DIEGO SANCHEZ PROYECTA CERTIFICACION DE NOTIFICACION, PROYECTA AUTO DE ARCHIVO JENNIFER MORALES.</t>
  </si>
  <si>
    <t>CARGOS HECHOS EIMPRESOS POR JENIFER MORALES, SE DEJA CITACION DE LA DECISION PENDIENTE HACER NOTIFICACION POR AVISO DE LOS CARGOS DENTRO DE LOS 5 DIAS HABILES A LA CITACION. JENNIFER MORALES REALIZA NOTIFICACIÓN POR AVISO DE LOS CARGOS, PENDIENTE NOTIFICAR. DIEGO SANCHEZ PROYECTA CERTIFICADO DE NOTIFICACION PROYECTA AUTO DE ARCHIVO JENNIFER MORALES.</t>
  </si>
  <si>
    <t>TIENE ACTA DE LEVANTAMIENTO, HACER LLAMADO DE ATENCION. JENNIFER MORALES REALIZO LLAMADO DE ATENCIÓN, PENDIENTE IMPRIMIR Y RECOGER FIRMAS.  JENNIFER MORALES PROYECTA FALLO, DIEGO SANCHEZ PROYECTA CERTIFICACION DE NOTIFICACION. PROYECTA AUTO DE ARCHIVO JENNIFER MORALES.</t>
  </si>
  <si>
    <t>ELABORANDO JESUSITA, CARGOS HECHOS E IMPRESOS, NO SE PUEDE NOTIFICAR SE DEJA CITACION. LLAMADO DE ATENCIÓN Y CONSIDERANDOS. PENDIENTE RECOGER FIRMAS Y NOTIFICAR EL LLAMADO DE ATENCIÓN PARA ARCHIVAR. DIEGO SANCHEZ PROYECTA CEETIFICACION DE NOTIDFICACION, PROYECTA AUTO DE ARCHIVO JENNIFER MORALES.</t>
  </si>
  <si>
    <t>ELABORANDO JESUSITA, CARGOS IMPRESOS PENDIENTE DE REVISION Y FIRMAS Y NOTIFICAR, SE NOTIFICA PERSONALMENTE LOS CARGOS. JESUCITA REALIZA LLAMADO DE ATENCIÓN Y CONSIDERANDO, PENDIENTE FIRMAS, NOTIFICAR Y ARCHIVAR.DIEGO SANCHEZ PROYECTA CERTIFICACION DE NOTIFICACION, PROYECTA AUTO DE ARCHIVO MARIA JESUS DIAZ.</t>
  </si>
  <si>
    <t xml:space="preserve">ELABORANDO JESUSITA, CARGOS HECHOS , SE DEJA CITACION DE LOS CARGOS. LLAMADO DE ATENCIÓN Y CONSIDERANDOS. PENDIENTE RECOGER FIRMAS Y NOTIFICAR EL LLAMADO DE ATENCIÓN PARA ARCHIVAR, DIEGO SANCHEZ PROYECTA CERTIFICADO DE NOTIFICACION, PROYECTA AUTO DE ARCHIVO JENNIFER MORALES.. </t>
  </si>
  <si>
    <t>LOS TIENE NICOLOAS PARA ELABORAR CARGOS. SE RELIAZAN CARGOS Y CONSIDERANDOS POR JESUCITA. DIEGO SANCHEZ PROYECTA CERTIFICADO DE NOTIFICACION, PROYECTA AUTO DE ARCHIVO MARIA JESUS DIAZ.</t>
  </si>
  <si>
    <t>SE ESTAN REALIZANDO CARGOS JENNIFER, CARGOS IMPRESOS PENDIENTE DE REVISION Y FIRMAS Y NOTIFICAR CARGOS HECHOS, SE DEJA CITACION DE LOS CARGOS, PENDIENTE HACER NOTIFICACION POR AVISO DE LOS CARGOS DENTRO DE LOS 5 DIAS HABILES A LA CITACION. JENNIFER MORALES REALIZA NOTIFICACIÓN POR AVISO DE LOS CARGOS, PENDIENTE NOTIFICAR. DIEGO SANCHEZ PROYECTA CERTIFIFCADO DE NOTIFICACION, PROYECTA AUTO DE ARCHIVO JENNIFER MORALES.</t>
  </si>
  <si>
    <t>SE ESTAN REALIZANDO CARGOS JENNIFER, CARGOS IMPRESOS PENDIENTE DE REVISION Y FIRMAS Y NOTIFICAR CARGOS HECHOS, SE NOTAFICA PERSONALMENTE EL 23 DE AGOSTO DE 2018, PRESENTA DESCARGOS, SE NOTIFCA PERSONALMENTE EL FALLO, JENNIFER MORALES PROYECTA CIERRE</t>
  </si>
  <si>
    <t>LOS TIENE JESUSITA PARA ELABORAR CARGOS. SE RELIAZAN CARGOS Y CONSIDERANDOS POR JESUCITA. PROYECTA AUTO DE ARCHIVO MARIA JESUS DIAZ. DIEGO SANCHEZ PROYECTA EL CERTIFICADO DE NOTIFICACION, PROYECTA AUTO DE ARCHIVO MARIA JESUS DIAZ.</t>
  </si>
  <si>
    <t>CARGOS HECHOS, LOS NOTIFICA JORGE OSRONO PERSONALMENTE, SE NOTIFICA PERSONALMENTE EL FALLO, JENNIFER MORALES PROYECTA EL CIERRE</t>
  </si>
  <si>
    <t>HACER LLAMADO DE ATENCION. JENNIFER MORALES REALIZO LLAMADO DE ATENCIÓN, PENDIENTE IMPRIMIR Y RECOGER FIRMAS. DIEGO SANCHEZ PROYECTA CERTIFIFCADO DE NOTIFICACION, PROYECTA AUTO DE ARCHIVO JENNIFER MORALES.</t>
  </si>
  <si>
    <t>CARGOS HECHOS , SE DEJA CITACION DE LOS CARGOS EL 26 DE JULIO DE 2018. JENNIFER MORALES REALIZA NOTIFICACIÓN POR AVISO DE LOS CARGOS, PENDIENTE NOTIFICAR. DIEGO SANCHEZ PROYECTA CERTIFICADO DE NOTIFICACION, PROYECTA AUTO DE ARCHIVO JENNIFER MORALES.</t>
  </si>
  <si>
    <t>HACER LLAMADO DE ATENCION. JENNIFER MORALES REALIZO LLAMADO DE ATENCIÓN, PENDIENTE IMPRIMIR Y RECOGER FIRMAS. DIEGO SANCHEZ PROYECTA CERTIFICADO DE NOTIFICACION, PROYECTA AUTO DE ARCHIVO JENNIFER MORALES.</t>
  </si>
  <si>
    <t>HACER LLAMADO DE ATENCION. JENNIFER MORALES REALIZA CARGOS, PENDIENTE RECOGER FIRMAS Y NOTIFICAR. DIEGO SANCHEZ PROYECTA CERTIFICADO DE NOTIFICACION, PROYECTA AUTO DE ARCHIVO JENNIFER MORALES.</t>
  </si>
  <si>
    <t>HACER LLAMADO DE ATENCION. JENNIFER MORALES REALIZA CARGOS, PENDIENTE RECOGER FIRMAS Y NOTIFICAR. SE NOTIFICA PERSONALMENTE EL FALLO, JENNIFER MORALES PROYECTA CIERRE.</t>
  </si>
  <si>
    <t>LOS TIENE JESUSITA PARA ELABORAR CARGOS. SE RELIAZAN CARGOS Y CONSIDERANDOS POR JESUCITA, DIEGO SANCHEZ PROYECTA CERTIFICADO DE NOTIFICACION, PROYECTA AUTO DE ARCHIVO MARIA JESUS DIAZ.</t>
  </si>
  <si>
    <t>CARGOS HECHOS, SE PASA ANOTIFICAR Y SE DEJA CITACION DE LOS CARGOS , SE NOTIFICA PERSONALMENTE LOS CARGOS, SOLO TIENE TRES PATOS, SE NOTIFICA PERSONALMENTE EL FALLO, JENNIFER MORALES PROYECTA CIERRE.</t>
  </si>
  <si>
    <t>CARGOS HECHOS, SE NOTIFICAN PERSONALMENTE LOS CARGOS, SE ARCHIVA YA QUE LA SEÑORA YA NO VIVE EN ESA CASA, DIEGO SANCHEZ PROYECTA CERTIFICADO DE NOTIFICACION, JENNIFER MORALES PROYECTA CIERRE.</t>
  </si>
  <si>
    <t>HACER LLAMADO DE ATENCION. JENNIFER MORALES REALIZA CARGOS, PENDIENTE RECOGER FIRMAS Y NOTIFICAR. DIEGO SANCHEZ PROYECTA CERTIFICADO DE NOTIFICACION, JENNIFER MORALES PROYECTA CIERRE</t>
  </si>
  <si>
    <t>PAGO</t>
  </si>
  <si>
    <t>HACER LLAMADO DE ATENCION. JENNIFER MORALES REALIZA CARGOS, PENDIENTE RECOGER FIRMAS Y NOTIFICAR. NO SE NOTIFICA EL FALLO POR CAMBIO DE RAZON SOCIAL DEL ESTABLECIMIENTO, JENNIFER MORALES PROYECTA CIERRE</t>
  </si>
  <si>
    <t>HACER LLAMADO DE ATENCION. DIEGO SANCHEZ PROYECTA CERTIFICADO DE NOTIFICACION, PROYECTA AUTO DE ARCHIVO JENNIFER MORALES.</t>
  </si>
  <si>
    <t>HACER LLAMADO DE ATENCION. JENNIFER MORALES HACE LLAMADO DE ATENCIÓN Y CONSIDERANDO. DIEGO SANCHEZ PROYECTA CERTIFICADO DE NOTIFICACION, PROYECTA AUTO DE ARCHIVO JENNIFER MORALES.</t>
  </si>
  <si>
    <t>CARGOS HECHOS, SE PASA ANOTIFICAR LOS CARGOS ENCONTRANDO QUE, CAMBIARON DE PROPIETARIO SE ANEXA CAMARA DE COMERCIO Y Y RUT. LLAMADO DE ATENCIÓN Y CONSIDERANDOS. PENDIENTE RECOGER FIRMAS Y NOTIFICAR EL LLAMADO DE ATENCIÓN PARA ARCHIVAR. DIEGO SANCHEZ PROYECTA CERTIFICADO DE NOTIFICACION, PROYECTA AUTO DE ARCHIVO JENNIFER MORALES.</t>
  </si>
  <si>
    <t>CARGOS HECHOS, LOS NOTIFICA JORGE OSORNO, SE NOTIFICA PERSONALMNETE L FALLO</t>
  </si>
  <si>
    <t>CARGOS HECHOS, SE DEJA CITACION DE LOS CARGOS, SE NOTIFICA PERSONALMENTE LOS CARGOS, SE DEJA CITACION PARA NOTIFICAR EL FALLO</t>
  </si>
  <si>
    <t>SE ENTREGA A JENNIFER PARA ELABORAR CARGOS. SE ELABORAN CARGOS POR JENNIFER MORALES , PENDIENTE IMPRIMIR Y RECOGER FIRMAS PARA NOTIFICAR. SE NOTIFICO MEDIANTE CITACION PERSONAL PROCESO ADMINISTRATIVO PUESTO QUE NO SE ENCONTRO PERSONALMENTE AL SEÑOR LEONARDO F. OSPINA E.  SE NOTIFICA POR AVISO LA DECISION.</t>
  </si>
  <si>
    <t>SE NOTIFICAN PERSONAL MENTE LOS CARGOS, SE NOTIFICA PERSONALMNETE LA DECISION</t>
  </si>
  <si>
    <t>SE ESTAN REALIZANDO CARGOS JENNIFER, CARGOS IMPRESOS PENDIENTE DE REVISION Y FIRMAS Y NOTIFICAR CARGOS HECHOS, SE DEJA CITACION DE LOS CARGOS, PENDIENTE HACER NOTIFICACION POR AVISO DE LOS CARGOS DENTRO DE LOS 5 DIAS HABILES A LA CITACION, SE NOTIFICAN POR AVISO LOS CARGOS, SE DEJA CITACION PARA NOTIFICAR FALLO, SE NOTIFICA POR AVISO LA DECISION.</t>
  </si>
  <si>
    <t>SE ESTAN REALIZANDO CARGOS JENNIFER, CARGOS IMPRESOS PENDIENTE DE REVISION Y FIRMAS Y NOTIFICAR, SE DEJA CITACION DE LA DECISION PENDIENTE HACER NOTIFIFCACION POR AVISO DE LOS CARGOS DENTRO DE LOS 5 DIAS HABILES A LA CITACION, SE NOTIFICARON POR AVISO LOS CARGOS, SE DEJA CITACION PARA NOTIFICAR LA DECISION, SE NOTIFICA POR AVISO LA DECISION</t>
  </si>
  <si>
    <t>SE DEJA CITACION DE LOS CARGOS, SE NOTIFICAN PERSONALMENTE LOS CARGOS. SE NOTIFICAN PERSONALMENTE LA DECISION</t>
  </si>
  <si>
    <t>TIENE ACTA DE LEVANTAMIENTO. JENNIFER MORALES PROYECTA CARGOS. SE NOTIFICAN PERSONALMENTE LOS CARGOS. JENNIFER MORALES PROYECTO FALLO. PENDIENTE RECOGER FIRMAS, SE NOTIFICA PERSONALMENTE LA DECISION. JENNIFER MORALES PROYECTO AUTO DE ARCHIVO.</t>
  </si>
  <si>
    <t xml:space="preserve">CARGOS HECHOS, LOS NOTIFICA JORGE OSORNO, NOTIFICADOS EL 17 DE MAYO DE 2018, POR NOTIFICAR FALLO, SE DEJA CITACION PARA NOTIFICAR FALLO (12/0/2019), SE NOTIFICA PERSONALMENTE EL FALLO (13/08/2019). JENNIFER MORALES PROYECTO AUTO Y CIERRE. </t>
  </si>
  <si>
    <t xml:space="preserve">CARGOS HECHOS, SE DEJA CITACION DE LOS CARGOS, SE NOTIFICA PERSONALMENTE LOS CARGOS, POR NOTIFICAR FALLO, SE DEJA CITACION PARA NOTIFICACION DEL FALLO 14/08/2019. JENNIFER MORALES PROYECTO AUTO Y CIERRE. </t>
  </si>
  <si>
    <t>INTERPUSO RECURSO SE REVOCA</t>
  </si>
  <si>
    <t>INTERPUSO RECURSO SE REDUCE A LA MITAD PAGO</t>
  </si>
  <si>
    <t>RESPUESTA RECURSO</t>
  </si>
  <si>
    <t>SE NOTIFICA PERSONALMENTE LOS CARGOS, PRESENTA DESCARGOS EL 20 DE ABRIL DE 2018,  SE NOTIFICAN LA DECISION EL 22 DE JUNIO DE 2019. PRESENTA RECURSO EL DIA 03 DE JULIO DE 2019. SE NOTIFICA PERSONALMENTE LA RESPUESTA DEL RECURSO EL DIA 10 DE OCTUBRE DE 2019.</t>
  </si>
  <si>
    <t>SE ESTAN REALIZANDO CARGOS JENNIFER, CARGOS IMPRESOS PENDIENTE DE REVISION Y FIRMAS Y NOTIFICAR CARGOS HECHOS, SE NOTIFICAN PERSONALMENTE LOS CARGOS, SE DEJA CITACION PARA NOTIFICAR LA DECISION, SE NOTIFICA POR AVISO LA DECISION. PRESENTA RECURSO EL DIA 09 DE SEPTIEMBRE DE 2019, SE NOTIFICA PERSONALMENTE LA RESPUESTA DEL RECURSO EL DIA 10 DE OCTUBRE DE 2019.</t>
  </si>
  <si>
    <t>CARGOS HECHOS, DEJA CITACION Y LOS NOTIFICA JORGE OSORNO, JENNIFER ENRTEGA PAS EN SECRTARIA DE SALUD, PRESENTO DESCARGOS, SE NOTIFICA PERSONALMENTE LA DECISION EL DIA 22/06/2019, PRESENTA RECURSO EL DIA 26/06/2019, SE DEJA CITACION EL DIA 10/10/2019 PARA NOTIFICAR PERSONALMENTE LA RESPUESTA DEL RECURSO.</t>
  </si>
  <si>
    <t>CONSTANCIA EJECUTORIA</t>
  </si>
  <si>
    <t>ENVIADOS AL CORREO GENER EL 15 DE NOVIEMBRE -17, CARGOS HECHOS Y SE NOTIFICAN DEJANDO CITACION DE LOS MISMOS JORGE OSORNO, SE DEJA CITACION. JENNIFER MORALES REALIZA NOTIFICACIÓN POR AVISO DE LOS CARGOS, PENDIENTE NOTIFICAR. DRA MARIA JESUS DIAZ PROYECTA EL FALLO, SE NOTIFICA PERSONALMENTE EL FALLO. LA DRA MARIA JESUS PROYECTA LA CONSTANCIA DE EJECUTORIA</t>
  </si>
  <si>
    <t>SE NOTIFICA LOS CARGOS PERSONALMENTE, PRESENTO DESCARGOS 20 DE FRERO DE 2018, DRA MARIA JESUS DIAZ PROYECTA EL FALLO, SE NOTIFICA PERSONALMENTE, LA DRA MARIA JESUS PROYECTA LA CONSTANCIA DE EJECUTORIA</t>
  </si>
  <si>
    <t>HIZO VALERIA Y ENTREGO 12 DE DICIEMBRE-17, CARGOS HECHOS EIMPRESOS SE DEJA CITACION DE LAS CARGOS, SE ENTREGA PAS EN SECRETARIA DE SALUD, CON PODER A NOMBRE DE OSMAN ANDRES HENAO, DRA MARIA JESUS DIAZ PROYECTA EL FALLO,  SE NOTIFICA EL FALLO AL SAÑOR OSMAN ANDRES HENAO EL CUAL ES AUTORIZADO, LA DRA MARIA JESUS PROYECTA LA CONSTANCIA DE EJECUTORIA</t>
  </si>
  <si>
    <t>HIZO VALERIA Y ENTREGO 12 DE DICIEMBRE-17, CARGOS HECHOS, LOS NOTIFICA JORGE Y DEJA CITACION DE LOS MISMOS. SE DEJA CITACION DE NUEVO. JENNIFER MORALES REALIZA NOTIFICACIÓN POR AVISO DE LOS CARGOS, PENDIENTE NOTIFICAR. DRA MARIA JESUS DIAZ PROYECTA EL FALLO, SE NOTIFICA PERSONALMENTE,  LA DRA MARIA JESUS PROYECTA LA CONSTANCIA DE EJECUTORIA</t>
  </si>
  <si>
    <t>ELABORANDO JESUSITA, SE NOTIFICA PERSONALMENTE LOS CARGOS LINA GIL, POR NOTIFICAR FALLO, DIEGO SANCHEZ PROYECTA CERTIFICACION DE NOTIFICACION YA QUE EL ESTABLECIMIENTO YA NO EXISTE EN DICHA DIRECCION. LA DRA MARIA JESUS PROYECTA EL AUTO DE ARCHIVO</t>
  </si>
  <si>
    <t>CARGOS HECHOS POR JENIFER MORALES EIMPRESOS, SE NOTIFICAN PERSONALMENTE LOS CARGOS, LINA GIL, POR NOTTIFICAR FALLO, DIEGO SANCHEZ PROYECTA CERTIFICACION DE NOTIFICACION YA QUE EL ESTABLECIMIENTO YA NO EXISTE EN DICHA DIRECCION, LA DRA MARIA JESUS PROYECTA EL AUTO DE ARCHIVO</t>
  </si>
  <si>
    <t>CARGOS HECHOS, SE NOTIFICO PERSONALMENTE LOS CARGOS, SE NOTIFICA PERSONALMENTE EL FALLO, LA DRA MARIA JESUS PROYECTA EL AUTO DE ARCHIVO</t>
  </si>
  <si>
    <t>SE ESTAN REALIZANDO CARGOS JENNIFER, CARGOS IMPRESOS PENDIENTE DE REVISION Y FIRMAS Y NOTIFICAR CARGOS HECHOS, SE NOTIFICAN PERSONALMENTE LOS CARGOS, SE DEJA CITACION PARA NOTIFICAR FALLO,  JENNIFER MORALES PROYECTA LA NOTIFICACION POR AVISO DEL FALLO, SE NOTIFICA POR AVISO LA DECISION. LA USUSARIA PRESENTA RECURSO, LA DRA JENNIFER MORALES RESPONDE EL RECURSO, LA DRA JENNIFER MORALES PROYECTA EL AUTO DE ARCHIVO</t>
  </si>
  <si>
    <t>ENVIADOS AL CORREO GENER EL 15 DE NOVIEMBRE -17, SE NOTIFICA PERSONALMENTE LOS CARGOS, PRESNTO DESCARGOS EL 20 DE FEBRERO DE 2018, SE NOTIFICA PERSONALMENTE LA DECISIÓN, SE DEJA CITACION PARA NOTIFICAR LA RESPUESTA DEL RECURSO EL DIA 06/11/2019, SE NOTIFICA PERSONALMENTE LA RESPUESTA DEL RECURSO DE REPOSICIÓN.</t>
  </si>
  <si>
    <t>CARGOS HECHOS, SE PASA A NOTIFICAR Y SE DEJA CITACION DE LOS CARGOS, SE NOTIFICA PERSONALMENTE LOS CARGOS, SE DEJA CITACION PARA LA NOTIFICACION PERSONAL DEL FALLO, SE NOTIFICA POR AVISO LA DECISIÓN</t>
  </si>
  <si>
    <t>CARGOS HECHOS, SE PASA A NOTIFICAR Y SE DEJA CITACION DE LOS CARGOS, SE NOTIFICA PERSONALMENTE LOS CARGOS, POR NOTIFICAR FALLO, SE DEJA CITACION PARA LA NOTIFICACION DEL FALLO, SE NOTIFICA POR AVISO LA DECISIÓN</t>
  </si>
  <si>
    <t>PASA A PROCESO 2019</t>
  </si>
  <si>
    <t>BUÑUELOS DIAS</t>
  </si>
  <si>
    <t>ARAKATAKA CAFÉ GOURMET</t>
  </si>
  <si>
    <t>CERRADO</t>
  </si>
  <si>
    <t>ENTREGAR A ARCHIVO</t>
  </si>
  <si>
    <t>PASA A PROCESO 2020</t>
  </si>
  <si>
    <t>CARGOS HECHOS, DEJA CITACION Y LOS NOTIFICA JORGE OSORNO, JENNIFER ENRTEGA PAS EN SECRTARIA DE SALUD, PRESENTO DESCARGOS, DRA MARIA JESUS DIAZ PROYECTA EL FALLO, SE NOTIFICA PERSONALMENTE, USUARIO PRESENTA RECURSO DE REPOSICION, LA DRA MARIA JESUS RESPONDE RECURSO, SE DEJA CITACION PARA NOTIFICAR LA RESPUESTA DEL RECURSO EL DIA 10 DE OCTUBRE DE 2019. SE PROYECTA AUTO Y CIERRE</t>
  </si>
  <si>
    <t>ENVIADOS AL CORREO GENER EL 15 DE NOVIEMBRE -17, SE NOTIFICA PERSONALMENTE LOS CARGOS, PRESNTO DESCARGOS EL 20 DE FEBRERO DE 2018, DRA MARIA JESUS DIAZ PROYECTA EL FALLO, SE NOTIFICA PERSONALMENTE, USUARIO PRESENTA RECURSO DE REPOSICION, LA DRA MARIA JESUS RESPONDE RECURSO, SE NOTIFICA PERSONALMENTE LA RESPUESTA DEL RECURSO DE REPOSICIÓN, SE PROYECTA AUTO Y CIERRE</t>
  </si>
  <si>
    <t>ELABORANDO JESUSITA, SE NOTIFICA PERSONALMENTE LOS CARGOS JORGE, PARA NOTIFICAR DE NUEVO LOS CARGOS, SE PROYECTA CERTIFICADO DE NOTIFICACIÓN, SE PROYECTA AUTO Y CIERRE.</t>
  </si>
  <si>
    <t xml:space="preserve">SE ENTREGA A JENNIFER PARA ELABORAR CARGOS. SE ELABORAN CARGOS POR JENNIFER MORALES , PENDIENTE IMPRIMIR Y RECOGER FIRMAS PARA NOTIFICAR.  SE REALIZA POR JENNIFER MORALES LA NOTIFICACION POR AVISO DE LOS CARGOS. SE DEJA CITACION PARA NOTIFICAR FALLO, JENNIFER MORALES PROYECTA NOTIFICACION POR AVISO DEL FALLO, SE NOTIFICA POR AVISO LA DECISION. JENNIFER MORALES PROYECTO CONSTANCIA DE EJECUTORIA Y AUTO Y CIERRE. </t>
  </si>
  <si>
    <t>SE NOTIFICA PERSONALMENTE LOS CARGOS, DRA MARIA JESUS DIAZ PROYECTA EL FALLO, SE NOTIFICA PERSONALMENTE, SE PROYECTA CONSTANCIA DE EJECUTORIA</t>
  </si>
  <si>
    <t>SE ESTAN REALIZANDO CARGOS JENNIFER, CARGOS IMPRESOS PENDIENTE DE REVISION Y FIRMAS Y NOTIFICAR, SE DEJA CITACION DE LA DECISION PENDIENTE HACER NOTIFIFCACION POR AVISO DE LOS CARGOS DENTRO DE LOS 5 DIAS HABILES A LA CITACION. JENNIFER MORALES REALIZA NOTIFICACIÓN POR AVISO DE LOS CARGOS, PENDIENTE NOTIFICAR. SE NOTIFICA PERSONALMNETE EL FALLO, JENNIFER MORALES PROYECTA CONSTANCIA DE EJECUTORIA Y AUTO DE ARCHIVO</t>
  </si>
  <si>
    <t>SE ESTAN REALIZANDO CARGOS JENNIFER, CARGOS IMPRESOS PENDIENTE DE REVISION Y FIRMAS Y NOTIFICAR, SE DEJA CITACION DE LA DECISION PENDIENTE HACER NOTIFIFCACION POR AVISO DE LOS CARGOS DENTRO DE LOS 5 DIAS HABILES A LA CITACION. JENNIFER MORALES REALIZA NOTIFICACION POR AVISO DE LOS CARGOS. SE DEJA CITACION PARA NOTIFICACION FALLO, JENNIFER MORALES PROYECTA LA NOTIFICACION POR AVISO DEL FALLO, SE NOTIFICA POR AVISO LA DECISION. JENNIFER MORALES PROYECTO CONSTANCIA DE EJECUTORIA Y AUTO Y CIERRE.</t>
  </si>
  <si>
    <t>CARGOS HECHOS EIMPRESOS, SE NOTIFICO PERSONALMENTE LOS CARGOS, SE NOTIFICA PERSONALMENTE EL FALLO, JENNIFER MORALES PROYECTA  CONSTANCIA DE EJECUTORIA Y AUTO DE ARCHIVO</t>
  </si>
  <si>
    <t>HACER LLAMADO DE ATENCION. JENNIFER MORALES REALIZA CARGOS, PENDIENTE RECOGER FIRMAS Y NOTIFICAR. SE NOTIFICA PERSONALMENTE EL FALLO, JENNIFER MORALES PROYECTA CONSTANCIA DE EJECUTORIA Y CIERRE.</t>
  </si>
  <si>
    <t>HACER LLAMADO DE ATENCION. JENNIFER MORALES REALIZA CARGOS, PENDIENTE RECOGER FIRMAS Y NOTIFICAR. SE NOTIFICAN PERSONALMENTE LOS CARGOS. JENNIFER MORALES PROYECTA EL FALLO, PENDIENTE RECOGER FIRMAS Y NOTIFICAR, SE NOTIFICA PERSONALMENTE LA DECISION. JENNIFER MORALES PROYECTO CONSTANCIA DE EJECUTORIA Y  AUTO DE ARCHIVO.</t>
  </si>
  <si>
    <t>ELABORANDO JESUSITA, CARGOS HECHOS E IMPRESOS, SE NOTIFICAN PERSONALMENTE LOS CARGOS, PRESENTO DESCARGOS EL 30 DE MAYO DE 2018, DRA MARIA JESUS DIAZ PROYECTA EL FALLO, SE NOTIFICA PERSONALMENTE, USUARIO PRESENTA RECURSO DE REPOSICION, LA DRA MARIA JESUS RESUELVE EL RECURSO DE REPOSICION</t>
  </si>
  <si>
    <t>SE NOTIFICA PERSONALMENTE LOS CARGOS, PRESENTA DESCARGOS EL 20 DE ABRIL DE 2018, DRA MARIA JESUS DIAZ PROYECTA EL FALLO, SE NOTIFICA PERSONALMENTE, USUARIO PRESENTA RECURSO DE REPOSICION, LA DRA MARIA JESUS RESPONDE RECURSO DE REPOSICION</t>
  </si>
  <si>
    <t>ELABORANDO JESUSITA, CARGOS HECHOS E IMPRESOS, SE NOTIFICAN PERSONALMENTE LOS CARGOS, PRESENTO DESCARGOS EL 30 DE MAYO DE 2018,  SE NOTIFICAN  PERSONALMENTE LOS CARGOS,  SE NOTIFICA PERSONALMENTE LA RESPUESTA DEL RECURSO DE REPOSICION</t>
  </si>
  <si>
    <t>NO EXISTE RESIDENCA CERTIFICACION HECHA JORGE OSORNO, SE NOTIFICAN PERSONALMENTE LOS CARGOS, SE DEJA CITACION PARA LA NOTIFICACION DE LA DECISION, SE NOTIFICA PERSONALMENTE LA DECISION</t>
  </si>
  <si>
    <t>98330103-2</t>
  </si>
  <si>
    <t>ENVIADOS AL CORREO GENER EL 15 DE NOVIEMBRE-17, NO COINCIDE LA DIRECCION , NO EXISTE LA RESIDENCIA, CERTIFICACION HECHA JORGE. SE CORRIGIO LA DIRECCIÓN PARA NOTIFICAR NUEVAMENTE. PROYECTO LA DRA MARIA JESUS DIAZ, SE NOTIFICAN PERSONALMENTE LOS CARGOS, LA DRA JESUSITA PROYECTA LA DECISION, SE DEJA CITACION PARA LA NOTIFICACION PERSONAL DE LA DECISION, SE NOTIFICA PERSONALMENTE LA DECISION. EL SEÑOR APORTA CONSIGNACION PAGO MULTA. LA DRA MARIA JESUS PROYECTA EL CIERRE DEL PROCESO</t>
  </si>
  <si>
    <t>SE ESTAN REALIZANDO CARGOS JENNIFER, CARGOS IMPRESOS PENDIENTE DE REVISION Y FIRMAS Y NOTIFICAR CARGOS HECHOS, SE DEJA CITACION DE LOS CARGOS, PENDIENTE HACER NOTIFICACION POR AVISO DE LOS CARGOS DENTRO DE LOS 5 DIAS HABILES A LA CITACION. JENNIFER MORALES REALIZA NOTIFICACIÓN POR AVISO DE LOS CARGOS, PENDIENTE NOTIFICAR. SE DEJA CITACION PARA NOTIFICAR FALLO, JENNIFER MORALES PROYECTA LA NOTIFICACION POR AVISO DEL FALLO, SE NOTIFICA POR AVISO LA DECISION. JENNIFER MORALES PROYECTO CONSTANCIA DE EJECUTORIA Y AUTO DE ARCHIVO. LA HIJA DE LA PROPIETARIO HACE CONSULTA DEL PROCESO Y CANCELA LA MULTA, LA DRA JENNIFER MORALES PROYECTA EL AUTO DE ARCHIVO</t>
  </si>
  <si>
    <t>ARCHIVAR</t>
  </si>
  <si>
    <t>DECISION</t>
  </si>
  <si>
    <t>ENVIADO A TESORERIA</t>
  </si>
  <si>
    <t>DECOMISO y DESTRUCCION</t>
  </si>
  <si>
    <t>INTERPUSO RECURSO DE REPOSICION Y APELACION REVOCADO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</si>
</sst>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 #,##0.00_);[Red]\(&quot;$&quot;\ #,##0.00\)"/>
    <numFmt numFmtId="44" formatCode="_(&quot;$&quot;\ * #,##0.00_);_(&quot;$&quot;\ * \(#,##0.00\);_(&quot;$&quot;\ * &quot;-&quot;??_);_(@_)"/>
  </numFmts>
  <fonts count="16" x14ac:knownFonts="1">
    <font>
      <sz val="11"/>
      <color theme="1"/>
      <name val="Calibri"/>
      <family val="2"/>
      <scheme val="minor"/>
    </font>
    <font>
      <sz val="11"/>
      <color theme="1"/>
      <name val="Calibri"/>
      <family val="2"/>
      <scheme val="minor"/>
    </font>
    <font>
      <sz val="8"/>
      <color theme="1"/>
      <name val="Calibri"/>
      <family val="2"/>
      <scheme val="minor"/>
    </font>
    <font>
      <b/>
      <sz val="8"/>
      <name val="Arial"/>
      <family val="2"/>
    </font>
    <font>
      <b/>
      <sz val="9"/>
      <name val="Arial"/>
      <family val="2"/>
    </font>
    <font>
      <b/>
      <sz val="9"/>
      <color theme="1"/>
      <name val="Arial"/>
      <family val="2"/>
    </font>
    <font>
      <b/>
      <sz val="8"/>
      <color theme="1"/>
      <name val="Arial"/>
      <family val="2"/>
    </font>
    <font>
      <sz val="9"/>
      <color theme="1"/>
      <name val="Calibri"/>
      <family val="2"/>
      <scheme val="minor"/>
    </font>
    <font>
      <b/>
      <sz val="12"/>
      <color theme="1"/>
      <name val="Calibri"/>
      <family val="2"/>
      <scheme val="minor"/>
    </font>
    <font>
      <b/>
      <sz val="8"/>
      <color theme="1"/>
      <name val="Calibri"/>
      <family val="2"/>
      <scheme val="minor"/>
    </font>
    <font>
      <b/>
      <sz val="9"/>
      <color indexed="8"/>
      <name val="Arial"/>
      <family val="2"/>
    </font>
    <font>
      <b/>
      <sz val="9"/>
      <color theme="1"/>
      <name val="Calibri"/>
      <family val="2"/>
      <scheme val="minor"/>
    </font>
    <font>
      <b/>
      <sz val="8"/>
      <color rgb="FFFF0000"/>
      <name val="Arial"/>
      <family val="2"/>
    </font>
    <font>
      <sz val="9"/>
      <color rgb="FF000000"/>
      <name val="Calibri"/>
      <family val="2"/>
      <scheme val="minor"/>
    </font>
    <font>
      <sz val="8"/>
      <color rgb="FF000000"/>
      <name val="Calibri"/>
      <family val="2"/>
      <scheme val="minor"/>
    </font>
    <font>
      <sz val="10"/>
      <color theme="1"/>
      <name val="Calibri"/>
      <family val="2"/>
      <scheme val="minor"/>
    </font>
  </fonts>
  <fills count="7">
    <fill>
      <patternFill patternType="none"/>
    </fill>
    <fill>
      <patternFill patternType="gray125"/>
    </fill>
    <fill>
      <patternFill patternType="solid">
        <fgColor rgb="FFFF0000"/>
        <bgColor indexed="64"/>
      </patternFill>
    </fill>
    <fill>
      <patternFill patternType="solid">
        <fgColor rgb="FF00B0F0"/>
        <bgColor indexed="64"/>
      </patternFill>
    </fill>
    <fill>
      <patternFill patternType="solid">
        <fgColor theme="0"/>
        <bgColor indexed="64"/>
      </patternFill>
    </fill>
    <fill>
      <patternFill patternType="solid">
        <fgColor theme="5" tint="-0.249977111117893"/>
        <bgColor indexed="64"/>
      </patternFill>
    </fill>
    <fill>
      <patternFill patternType="solid">
        <fgColor rgb="FFFFC00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44" fontId="1" fillId="0" borderId="0" applyFont="0" applyFill="0" applyBorder="0" applyAlignment="0" applyProtection="0"/>
  </cellStyleXfs>
  <cellXfs count="168">
    <xf numFmtId="0" fontId="0" fillId="0" borderId="0" xfId="0"/>
    <xf numFmtId="0" fontId="6" fillId="0" borderId="1" xfId="0" applyFont="1" applyBorder="1" applyAlignment="1">
      <alignment horizontal="left" vertical="center" wrapText="1"/>
    </xf>
    <xf numFmtId="0" fontId="6" fillId="2" borderId="1" xfId="0" applyFont="1" applyFill="1" applyBorder="1" applyAlignment="1">
      <alignment horizontal="left" vertical="center" wrapText="1"/>
    </xf>
    <xf numFmtId="0" fontId="5" fillId="0" borderId="1" xfId="0" applyFont="1" applyBorder="1" applyAlignment="1">
      <alignment horizontal="left" vertical="top" wrapText="1"/>
    </xf>
    <xf numFmtId="0" fontId="6" fillId="0" borderId="1" xfId="0" applyFont="1" applyBorder="1" applyAlignment="1">
      <alignment horizontal="left" vertical="top" wrapText="1"/>
    </xf>
    <xf numFmtId="0" fontId="9" fillId="0" borderId="1" xfId="0" applyFont="1" applyBorder="1" applyAlignment="1">
      <alignment horizontal="left" vertical="top" wrapText="1"/>
    </xf>
    <xf numFmtId="0" fontId="6" fillId="0" borderId="2" xfId="0" applyFont="1" applyBorder="1" applyAlignment="1">
      <alignment horizontal="left" vertical="center" wrapText="1"/>
    </xf>
    <xf numFmtId="0" fontId="2" fillId="0" borderId="1" xfId="0" applyFont="1" applyBorder="1" applyAlignment="1">
      <alignment vertical="top" wrapText="1"/>
    </xf>
    <xf numFmtId="0" fontId="7" fillId="0" borderId="1" xfId="0" applyFont="1" applyBorder="1" applyAlignment="1">
      <alignment vertical="top" wrapText="1"/>
    </xf>
    <xf numFmtId="0" fontId="5" fillId="0" borderId="2" xfId="0" applyFont="1" applyBorder="1" applyAlignment="1">
      <alignment horizontal="left" vertical="top" wrapText="1"/>
    </xf>
    <xf numFmtId="0" fontId="6" fillId="0" borderId="2" xfId="0" applyFont="1" applyBorder="1" applyAlignment="1">
      <alignment horizontal="left" vertical="top" wrapText="1"/>
    </xf>
    <xf numFmtId="0" fontId="9" fillId="0" borderId="2" xfId="0" applyFont="1" applyBorder="1" applyAlignment="1">
      <alignment horizontal="left" vertical="top" wrapText="1"/>
    </xf>
    <xf numFmtId="0" fontId="9" fillId="0" borderId="1" xfId="0" applyFont="1" applyBorder="1" applyAlignment="1">
      <alignment horizontal="left" vertical="top"/>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1" xfId="0" applyFont="1" applyBorder="1" applyAlignment="1">
      <alignment horizontal="left" vertical="top"/>
    </xf>
    <xf numFmtId="0" fontId="6" fillId="0" borderId="1" xfId="0" applyFont="1" applyBorder="1" applyAlignment="1">
      <alignment horizontal="left" vertical="top"/>
    </xf>
    <xf numFmtId="0" fontId="10" fillId="0" borderId="0" xfId="0" applyFont="1" applyAlignment="1">
      <alignment horizontal="center" vertical="center" wrapText="1"/>
    </xf>
    <xf numFmtId="0" fontId="3" fillId="0" borderId="1" xfId="0" applyFont="1" applyBorder="1" applyAlignment="1">
      <alignment horizontal="left" vertical="center" wrapText="1"/>
    </xf>
    <xf numFmtId="14" fontId="6" fillId="0" borderId="1" xfId="0" applyNumberFormat="1" applyFont="1" applyBorder="1" applyAlignment="1">
      <alignment horizontal="left" vertical="center" wrapText="1"/>
    </xf>
    <xf numFmtId="0" fontId="11" fillId="0" borderId="1" xfId="0" applyFont="1" applyBorder="1" applyAlignment="1">
      <alignment horizontal="left" vertical="center" wrapText="1"/>
    </xf>
    <xf numFmtId="0" fontId="11" fillId="0" borderId="0" xfId="0" applyFont="1" applyAlignment="1">
      <alignment horizontal="left" vertical="center"/>
    </xf>
    <xf numFmtId="0" fontId="7" fillId="0" borderId="0" xfId="0" applyFont="1" applyAlignment="1">
      <alignment horizontal="left" vertical="center"/>
    </xf>
    <xf numFmtId="3" fontId="6" fillId="0" borderId="1" xfId="0" applyNumberFormat="1" applyFont="1" applyBorder="1" applyAlignment="1">
      <alignment horizontal="left" vertical="center" wrapText="1"/>
    </xf>
    <xf numFmtId="0" fontId="6" fillId="0" borderId="6" xfId="0" applyFont="1" applyBorder="1" applyAlignment="1">
      <alignment horizontal="left" vertical="center" wrapText="1"/>
    </xf>
    <xf numFmtId="3" fontId="3" fillId="0" borderId="1" xfId="0" applyNumberFormat="1" applyFont="1" applyBorder="1" applyAlignment="1">
      <alignment horizontal="left" vertical="center" wrapText="1"/>
    </xf>
    <xf numFmtId="3" fontId="6" fillId="0" borderId="0" xfId="0" applyNumberFormat="1" applyFont="1" applyAlignment="1">
      <alignment horizontal="left" vertical="center"/>
    </xf>
    <xf numFmtId="0" fontId="6" fillId="0" borderId="1" xfId="0" applyFont="1" applyBorder="1" applyAlignment="1">
      <alignment vertical="top" wrapText="1"/>
    </xf>
    <xf numFmtId="3" fontId="6" fillId="0" borderId="1" xfId="0" applyNumberFormat="1" applyFont="1" applyBorder="1" applyAlignment="1">
      <alignment horizontal="left" vertical="top" wrapText="1"/>
    </xf>
    <xf numFmtId="14" fontId="6" fillId="0" borderId="1" xfId="0" applyNumberFormat="1" applyFont="1" applyBorder="1" applyAlignment="1">
      <alignment horizontal="left" vertical="top" wrapText="1"/>
    </xf>
    <xf numFmtId="3" fontId="6" fillId="0" borderId="2" xfId="0" applyNumberFormat="1" applyFont="1" applyBorder="1" applyAlignment="1">
      <alignment horizontal="left" vertical="center" wrapText="1"/>
    </xf>
    <xf numFmtId="0" fontId="6" fillId="0" borderId="1" xfId="0" applyFont="1" applyBorder="1" applyAlignment="1">
      <alignment horizontal="left" vertical="center"/>
    </xf>
    <xf numFmtId="14" fontId="6" fillId="0" borderId="1" xfId="0" applyNumberFormat="1" applyFont="1" applyBorder="1" applyAlignment="1">
      <alignment horizontal="left" vertical="center"/>
    </xf>
    <xf numFmtId="0" fontId="11" fillId="0" borderId="1" xfId="0" applyFont="1" applyBorder="1" applyAlignment="1">
      <alignment horizontal="left" vertical="center"/>
    </xf>
    <xf numFmtId="0" fontId="6" fillId="4" borderId="1" xfId="0" applyFont="1" applyFill="1" applyBorder="1" applyAlignment="1">
      <alignment horizontal="left" vertical="center" wrapText="1"/>
    </xf>
    <xf numFmtId="14" fontId="6" fillId="4" borderId="1" xfId="0" applyNumberFormat="1" applyFont="1" applyFill="1" applyBorder="1" applyAlignment="1">
      <alignment horizontal="left" vertical="center" wrapText="1"/>
    </xf>
    <xf numFmtId="0" fontId="6" fillId="4" borderId="1" xfId="0" applyFont="1" applyFill="1" applyBorder="1" applyAlignment="1">
      <alignment horizontal="left" vertical="top" wrapText="1"/>
    </xf>
    <xf numFmtId="0" fontId="0" fillId="0" borderId="0" xfId="0" applyAlignment="1">
      <alignment vertical="top"/>
    </xf>
    <xf numFmtId="14" fontId="9" fillId="0" borderId="1" xfId="0" applyNumberFormat="1" applyFont="1" applyBorder="1" applyAlignment="1">
      <alignment horizontal="left" vertical="top" wrapText="1"/>
    </xf>
    <xf numFmtId="0" fontId="8" fillId="3" borderId="1" xfId="0" applyFont="1" applyFill="1" applyBorder="1" applyAlignment="1">
      <alignment horizontal="center" vertical="center" wrapText="1"/>
    </xf>
    <xf numFmtId="0" fontId="0" fillId="0" borderId="1" xfId="0" applyBorder="1"/>
    <xf numFmtId="3" fontId="6" fillId="0" borderId="1" xfId="0" applyNumberFormat="1" applyFont="1" applyBorder="1" applyAlignment="1">
      <alignment horizontal="left" vertical="center"/>
    </xf>
    <xf numFmtId="0" fontId="8" fillId="3" borderId="6"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3" fillId="0" borderId="0" xfId="0" applyFont="1" applyAlignment="1">
      <alignment horizontal="center" vertical="center"/>
    </xf>
    <xf numFmtId="0" fontId="6" fillId="0" borderId="0" xfId="0" applyFont="1" applyAlignment="1">
      <alignment horizontal="left" vertical="top" wrapText="1"/>
    </xf>
    <xf numFmtId="3" fontId="6" fillId="0" borderId="0" xfId="0" applyNumberFormat="1" applyFont="1" applyAlignment="1">
      <alignment horizontal="left" vertical="top" wrapText="1"/>
    </xf>
    <xf numFmtId="0" fontId="6" fillId="0" borderId="0" xfId="0" applyFont="1" applyAlignment="1">
      <alignment vertical="top" wrapText="1"/>
    </xf>
    <xf numFmtId="0" fontId="9" fillId="0" borderId="0" xfId="0" applyFont="1" applyAlignment="1">
      <alignment horizontal="left" vertical="top"/>
    </xf>
    <xf numFmtId="0" fontId="0" fillId="0" borderId="0" xfId="0" applyAlignment="1">
      <alignment horizontal="left" vertical="top"/>
    </xf>
    <xf numFmtId="0" fontId="7" fillId="0" borderId="0" xfId="0" applyFont="1" applyAlignment="1">
      <alignment horizontal="left" vertical="center" wrapText="1"/>
    </xf>
    <xf numFmtId="0" fontId="4"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49" fontId="10" fillId="5" borderId="1" xfId="0" applyNumberFormat="1" applyFont="1" applyFill="1" applyBorder="1" applyAlignment="1">
      <alignment horizontal="center" vertical="center" wrapText="1"/>
    </xf>
    <xf numFmtId="0" fontId="7" fillId="4" borderId="0" xfId="0" applyFont="1" applyFill="1" applyAlignment="1">
      <alignment horizontal="left" vertical="center"/>
    </xf>
    <xf numFmtId="0" fontId="11" fillId="4" borderId="0" xfId="0" applyFont="1" applyFill="1" applyAlignment="1">
      <alignment horizontal="left" vertical="center"/>
    </xf>
    <xf numFmtId="0" fontId="3" fillId="5" borderId="1" xfId="0" applyFont="1" applyFill="1" applyBorder="1" applyAlignment="1">
      <alignment horizontal="center" vertical="center"/>
    </xf>
    <xf numFmtId="0" fontId="6" fillId="5" borderId="1" xfId="0" applyFont="1" applyFill="1" applyBorder="1" applyAlignment="1">
      <alignment horizontal="center" vertical="center"/>
    </xf>
    <xf numFmtId="0" fontId="6" fillId="5" borderId="0" xfId="0" applyFont="1" applyFill="1" applyAlignment="1">
      <alignment horizontal="center" vertical="center" wrapText="1"/>
    </xf>
    <xf numFmtId="0" fontId="3" fillId="5" borderId="1" xfId="0" applyFont="1" applyFill="1" applyBorder="1" applyAlignment="1">
      <alignment horizontal="center" vertical="center" wrapText="1"/>
    </xf>
    <xf numFmtId="49" fontId="4" fillId="5" borderId="1" xfId="0" applyNumberFormat="1" applyFont="1" applyFill="1" applyBorder="1" applyAlignment="1">
      <alignment horizontal="center" vertical="center" wrapText="1"/>
    </xf>
    <xf numFmtId="0" fontId="13" fillId="0" borderId="1" xfId="0" applyFont="1" applyBorder="1" applyAlignment="1">
      <alignment vertical="top" wrapText="1"/>
    </xf>
    <xf numFmtId="0" fontId="7" fillId="0" borderId="5" xfId="0" applyFont="1" applyBorder="1" applyAlignment="1">
      <alignment vertical="top" wrapText="1"/>
    </xf>
    <xf numFmtId="0" fontId="13" fillId="0" borderId="5" xfId="0" applyFont="1" applyBorder="1" applyAlignment="1">
      <alignment vertical="top" wrapText="1"/>
    </xf>
    <xf numFmtId="49" fontId="4" fillId="5" borderId="2" xfId="0" applyNumberFormat="1" applyFont="1" applyFill="1" applyBorder="1" applyAlignment="1">
      <alignment horizontal="center" vertical="center" wrapText="1"/>
    </xf>
    <xf numFmtId="0" fontId="14" fillId="0" borderId="1" xfId="0" applyFont="1" applyBorder="1" applyAlignment="1">
      <alignment vertical="top" wrapText="1"/>
    </xf>
    <xf numFmtId="0" fontId="0" fillId="0" borderId="0" xfId="0" applyAlignment="1">
      <alignment wrapText="1"/>
    </xf>
    <xf numFmtId="0" fontId="0" fillId="0" borderId="1" xfId="0" applyBorder="1" applyAlignment="1">
      <alignment wrapText="1"/>
    </xf>
    <xf numFmtId="14" fontId="2" fillId="0" borderId="1" xfId="0" applyNumberFormat="1" applyFont="1" applyBorder="1" applyAlignment="1">
      <alignment vertical="top" wrapText="1"/>
    </xf>
    <xf numFmtId="0" fontId="5" fillId="0" borderId="0" xfId="0" applyFont="1" applyAlignment="1">
      <alignment horizontal="center" vertical="center"/>
    </xf>
    <xf numFmtId="14" fontId="2" fillId="0" borderId="0" xfId="0" applyNumberFormat="1" applyFont="1" applyAlignment="1">
      <alignment vertical="top" wrapText="1"/>
    </xf>
    <xf numFmtId="0" fontId="0" fillId="6" borderId="0" xfId="0" applyFill="1" applyAlignment="1">
      <alignment vertical="top"/>
    </xf>
    <xf numFmtId="0" fontId="0" fillId="3" borderId="0" xfId="0" applyFill="1" applyAlignment="1">
      <alignment vertical="top"/>
    </xf>
    <xf numFmtId="14" fontId="7" fillId="0" borderId="5" xfId="0" applyNumberFormat="1" applyFont="1" applyBorder="1" applyAlignment="1">
      <alignment vertical="top" wrapText="1"/>
    </xf>
    <xf numFmtId="0" fontId="6" fillId="2" borderId="2" xfId="0" applyFont="1" applyFill="1" applyBorder="1" applyAlignment="1">
      <alignment horizontal="left" vertical="center" wrapText="1"/>
    </xf>
    <xf numFmtId="14" fontId="6" fillId="2" borderId="1" xfId="0" applyNumberFormat="1" applyFont="1" applyFill="1" applyBorder="1" applyAlignment="1">
      <alignment horizontal="left" vertical="center" wrapText="1"/>
    </xf>
    <xf numFmtId="0" fontId="6" fillId="2" borderId="1" xfId="0" applyFont="1" applyFill="1" applyBorder="1" applyAlignment="1">
      <alignment horizontal="left" vertical="top" wrapText="1"/>
    </xf>
    <xf numFmtId="0" fontId="11" fillId="2" borderId="0" xfId="0" applyFont="1" applyFill="1" applyAlignment="1">
      <alignment horizontal="left" vertical="center"/>
    </xf>
    <xf numFmtId="14" fontId="0" fillId="0" borderId="1" xfId="0" applyNumberFormat="1" applyBorder="1"/>
    <xf numFmtId="0" fontId="7" fillId="0" borderId="1" xfId="0" applyFont="1" applyFill="1" applyBorder="1" applyAlignment="1">
      <alignment vertical="top" wrapText="1"/>
    </xf>
    <xf numFmtId="8" fontId="6" fillId="0" borderId="1" xfId="0" applyNumberFormat="1" applyFont="1" applyBorder="1" applyAlignment="1">
      <alignment horizontal="left" vertical="top" wrapText="1"/>
    </xf>
    <xf numFmtId="0" fontId="5" fillId="2" borderId="1" xfId="0" applyFont="1" applyFill="1" applyBorder="1" applyAlignment="1">
      <alignment horizontal="left" vertical="top" wrapText="1"/>
    </xf>
    <xf numFmtId="0" fontId="9" fillId="2" borderId="1" xfId="0" applyFont="1" applyFill="1" applyBorder="1" applyAlignment="1">
      <alignment horizontal="left" vertical="top" wrapText="1"/>
    </xf>
    <xf numFmtId="14" fontId="2" fillId="2" borderId="1" xfId="0" applyNumberFormat="1" applyFont="1" applyFill="1" applyBorder="1" applyAlignment="1">
      <alignment vertical="top" wrapText="1"/>
    </xf>
    <xf numFmtId="0" fontId="2" fillId="2" borderId="1" xfId="0" applyFont="1" applyFill="1" applyBorder="1" applyAlignment="1">
      <alignment vertical="top" wrapText="1"/>
    </xf>
    <xf numFmtId="0" fontId="7" fillId="2" borderId="1" xfId="0" applyFont="1" applyFill="1" applyBorder="1" applyAlignment="1">
      <alignment vertical="top" wrapText="1"/>
    </xf>
    <xf numFmtId="0" fontId="7" fillId="2" borderId="5" xfId="0" applyFont="1" applyFill="1" applyBorder="1" applyAlignment="1">
      <alignment vertical="top" wrapText="1"/>
    </xf>
    <xf numFmtId="0" fontId="14" fillId="2" borderId="1" xfId="0" applyFont="1" applyFill="1" applyBorder="1" applyAlignment="1">
      <alignment vertical="top" wrapText="1"/>
    </xf>
    <xf numFmtId="0" fontId="0" fillId="2" borderId="0" xfId="0" applyFill="1" applyAlignment="1">
      <alignment vertical="top"/>
    </xf>
    <xf numFmtId="0" fontId="0" fillId="2" borderId="1" xfId="0" applyFill="1" applyBorder="1"/>
    <xf numFmtId="0" fontId="0" fillId="2" borderId="0" xfId="0" applyFill="1" applyAlignment="1">
      <alignment wrapText="1"/>
    </xf>
    <xf numFmtId="0" fontId="3" fillId="4" borderId="1" xfId="0" applyFont="1" applyFill="1" applyBorder="1" applyAlignment="1">
      <alignment horizontal="left" vertical="center" wrapText="1"/>
    </xf>
    <xf numFmtId="3" fontId="3" fillId="4" borderId="1" xfId="0" applyNumberFormat="1" applyFont="1" applyFill="1" applyBorder="1" applyAlignment="1">
      <alignment horizontal="left" vertical="center" wrapText="1"/>
    </xf>
    <xf numFmtId="14" fontId="3" fillId="4" borderId="1" xfId="0" applyNumberFormat="1" applyFont="1" applyFill="1" applyBorder="1" applyAlignment="1">
      <alignment horizontal="left" vertical="center" wrapText="1"/>
    </xf>
    <xf numFmtId="0" fontId="3" fillId="4" borderId="1" xfId="0" applyFont="1" applyFill="1" applyBorder="1" applyAlignment="1">
      <alignment horizontal="left" vertical="top" wrapText="1"/>
    </xf>
    <xf numFmtId="0" fontId="11" fillId="4" borderId="1" xfId="0" applyFont="1" applyFill="1" applyBorder="1" applyAlignment="1">
      <alignment horizontal="left" vertical="center" wrapText="1"/>
    </xf>
    <xf numFmtId="0" fontId="0" fillId="4" borderId="0" xfId="0" applyFill="1"/>
    <xf numFmtId="3" fontId="6" fillId="4" borderId="1" xfId="0" applyNumberFormat="1" applyFont="1" applyFill="1" applyBorder="1" applyAlignment="1">
      <alignment horizontal="left" vertical="center" wrapText="1"/>
    </xf>
    <xf numFmtId="0" fontId="0" fillId="4" borderId="0" xfId="0" applyFont="1" applyFill="1"/>
    <xf numFmtId="0" fontId="12" fillId="4" borderId="1" xfId="0" applyFont="1" applyFill="1" applyBorder="1" applyAlignment="1">
      <alignment horizontal="left" vertical="top" wrapText="1"/>
    </xf>
    <xf numFmtId="0" fontId="6" fillId="4" borderId="1" xfId="0" applyFont="1" applyFill="1" applyBorder="1" applyAlignment="1">
      <alignment horizontal="left" vertical="center"/>
    </xf>
    <xf numFmtId="3" fontId="6" fillId="4" borderId="1" xfId="0" applyNumberFormat="1" applyFont="1" applyFill="1" applyBorder="1" applyAlignment="1">
      <alignment horizontal="left" vertical="center"/>
    </xf>
    <xf numFmtId="14" fontId="6" fillId="4" borderId="1" xfId="0" applyNumberFormat="1" applyFont="1" applyFill="1" applyBorder="1" applyAlignment="1">
      <alignment horizontal="left" vertical="center"/>
    </xf>
    <xf numFmtId="0" fontId="6" fillId="4" borderId="1" xfId="0" applyFont="1" applyFill="1" applyBorder="1" applyAlignment="1">
      <alignment horizontal="left" vertical="top"/>
    </xf>
    <xf numFmtId="0" fontId="11" fillId="4" borderId="1" xfId="0" applyFont="1" applyFill="1" applyBorder="1" applyAlignment="1">
      <alignment horizontal="left" vertical="center"/>
    </xf>
    <xf numFmtId="0" fontId="11" fillId="4" borderId="1" xfId="0" applyFont="1" applyFill="1" applyBorder="1" applyAlignment="1">
      <alignment vertical="top" wrapText="1"/>
    </xf>
    <xf numFmtId="0" fontId="5"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9" fillId="0" borderId="1" xfId="0" applyFont="1" applyFill="1" applyBorder="1" applyAlignment="1">
      <alignment horizontal="left" vertical="top" wrapText="1"/>
    </xf>
    <xf numFmtId="14" fontId="2" fillId="0" borderId="1" xfId="0" applyNumberFormat="1" applyFont="1" applyFill="1" applyBorder="1" applyAlignment="1">
      <alignment vertical="top" wrapText="1"/>
    </xf>
    <xf numFmtId="0" fontId="2" fillId="0" borderId="1" xfId="0" applyFont="1" applyFill="1" applyBorder="1" applyAlignment="1">
      <alignment vertical="top" wrapText="1"/>
    </xf>
    <xf numFmtId="0" fontId="7" fillId="0" borderId="5" xfId="0" applyFont="1" applyFill="1" applyBorder="1" applyAlignment="1">
      <alignment vertical="top" wrapText="1"/>
    </xf>
    <xf numFmtId="0" fontId="14" fillId="0" borderId="1" xfId="0" applyFont="1" applyFill="1" applyBorder="1" applyAlignment="1">
      <alignment vertical="top" wrapText="1"/>
    </xf>
    <xf numFmtId="14" fontId="2" fillId="0" borderId="2" xfId="0" applyNumberFormat="1" applyFont="1" applyFill="1" applyBorder="1" applyAlignment="1">
      <alignment vertical="top" wrapText="1"/>
    </xf>
    <xf numFmtId="0" fontId="7" fillId="0" borderId="3" xfId="0" applyFont="1" applyFill="1" applyBorder="1" applyAlignment="1">
      <alignment vertical="top" wrapText="1"/>
    </xf>
    <xf numFmtId="0" fontId="13" fillId="0" borderId="1" xfId="0" applyFont="1" applyFill="1" applyBorder="1" applyAlignment="1">
      <alignment vertical="top" wrapText="1"/>
    </xf>
    <xf numFmtId="0" fontId="13" fillId="0" borderId="5" xfId="0" applyFont="1" applyFill="1" applyBorder="1" applyAlignment="1">
      <alignment vertical="top" wrapText="1"/>
    </xf>
    <xf numFmtId="14" fontId="2" fillId="0" borderId="7" xfId="0" applyNumberFormat="1" applyFont="1" applyFill="1" applyBorder="1" applyAlignment="1">
      <alignment vertical="top" wrapText="1"/>
    </xf>
    <xf numFmtId="0" fontId="7" fillId="0" borderId="4" xfId="0" applyFont="1" applyFill="1" applyBorder="1" applyAlignment="1">
      <alignment vertical="top" wrapText="1"/>
    </xf>
    <xf numFmtId="14" fontId="7" fillId="0" borderId="5" xfId="0" applyNumberFormat="1" applyFont="1" applyFill="1" applyBorder="1" applyAlignment="1">
      <alignment vertical="top" wrapText="1"/>
    </xf>
    <xf numFmtId="44" fontId="3" fillId="5" borderId="5" xfId="1" applyFont="1" applyFill="1" applyBorder="1" applyAlignment="1">
      <alignment horizontal="center" vertical="center"/>
    </xf>
    <xf numFmtId="44" fontId="3" fillId="0" borderId="1" xfId="1" applyFont="1" applyBorder="1" applyAlignment="1">
      <alignment horizontal="left" vertical="center" wrapText="1"/>
    </xf>
    <xf numFmtId="44" fontId="6" fillId="0" borderId="1" xfId="1" applyFont="1" applyBorder="1" applyAlignment="1">
      <alignment horizontal="left" vertical="top" wrapText="1"/>
    </xf>
    <xf numFmtId="44" fontId="6" fillId="0" borderId="1" xfId="1" applyFont="1" applyBorder="1" applyAlignment="1">
      <alignment horizontal="left" vertical="center" wrapText="1"/>
    </xf>
    <xf numFmtId="44" fontId="6" fillId="0" borderId="2" xfId="1" applyFont="1" applyBorder="1" applyAlignment="1">
      <alignment horizontal="left" vertical="center" wrapText="1"/>
    </xf>
    <xf numFmtId="44" fontId="6" fillId="2" borderId="2" xfId="1" applyFont="1" applyFill="1" applyBorder="1" applyAlignment="1">
      <alignment horizontal="left" vertical="center" wrapText="1"/>
    </xf>
    <xf numFmtId="44" fontId="6" fillId="2" borderId="1" xfId="1" applyFont="1" applyFill="1" applyBorder="1" applyAlignment="1">
      <alignment horizontal="left" vertical="center" wrapText="1"/>
    </xf>
    <xf numFmtId="44" fontId="6" fillId="0" borderId="1" xfId="1" applyFont="1" applyBorder="1" applyAlignment="1">
      <alignment horizontal="left" vertical="center"/>
    </xf>
    <xf numFmtId="44" fontId="0" fillId="0" borderId="0" xfId="1" applyFont="1"/>
    <xf numFmtId="44" fontId="12" fillId="0" borderId="1" xfId="1" applyFont="1" applyFill="1" applyBorder="1" applyAlignment="1">
      <alignment horizontal="left" vertical="center" wrapText="1"/>
    </xf>
    <xf numFmtId="44" fontId="6" fillId="0" borderId="1" xfId="1" applyFont="1" applyFill="1" applyBorder="1" applyAlignment="1">
      <alignment horizontal="left" vertical="center" wrapText="1"/>
    </xf>
    <xf numFmtId="44" fontId="6" fillId="0" borderId="2" xfId="1" applyFont="1" applyFill="1" applyBorder="1" applyAlignment="1">
      <alignment horizontal="left" vertical="center" wrapText="1"/>
    </xf>
    <xf numFmtId="14" fontId="7" fillId="0" borderId="3" xfId="0" applyNumberFormat="1" applyFont="1" applyFill="1" applyBorder="1" applyAlignment="1">
      <alignment vertical="top" wrapText="1"/>
    </xf>
    <xf numFmtId="14" fontId="13" fillId="0" borderId="5" xfId="0" applyNumberFormat="1" applyFont="1" applyBorder="1" applyAlignment="1">
      <alignment vertical="top" wrapText="1"/>
    </xf>
    <xf numFmtId="44" fontId="3" fillId="0" borderId="1" xfId="1" applyFont="1" applyFill="1" applyBorder="1" applyAlignment="1">
      <alignment horizontal="left" vertical="center" wrapText="1"/>
    </xf>
    <xf numFmtId="3" fontId="6" fillId="2" borderId="1" xfId="0" applyNumberFormat="1" applyFont="1" applyFill="1" applyBorder="1" applyAlignment="1">
      <alignment horizontal="left" vertical="center" wrapText="1"/>
    </xf>
    <xf numFmtId="0" fontId="11" fillId="2" borderId="1" xfId="0" applyFont="1" applyFill="1" applyBorder="1" applyAlignment="1">
      <alignment horizontal="left" vertical="center" wrapText="1"/>
    </xf>
    <xf numFmtId="0" fontId="0" fillId="2" borderId="1" xfId="0" applyFill="1" applyBorder="1" applyAlignment="1">
      <alignment horizontal="left" vertical="top"/>
    </xf>
    <xf numFmtId="0" fontId="11" fillId="0" borderId="0" xfId="0" applyFont="1" applyFill="1" applyAlignment="1">
      <alignment horizontal="left" vertical="center"/>
    </xf>
    <xf numFmtId="0" fontId="7" fillId="0" borderId="0" xfId="0" applyFont="1" applyFill="1" applyAlignment="1">
      <alignment horizontal="left" vertical="center"/>
    </xf>
    <xf numFmtId="0" fontId="0" fillId="0" borderId="0" xfId="0" applyFill="1"/>
    <xf numFmtId="0" fontId="6" fillId="2" borderId="1" xfId="0" applyFont="1" applyFill="1" applyBorder="1" applyAlignment="1">
      <alignment horizontal="left" vertical="center"/>
    </xf>
    <xf numFmtId="0" fontId="11" fillId="2" borderId="1" xfId="0" applyFont="1" applyFill="1" applyBorder="1" applyAlignment="1">
      <alignment horizontal="left" vertical="center"/>
    </xf>
    <xf numFmtId="0" fontId="11" fillId="0" borderId="0" xfId="0" applyFont="1" applyBorder="1" applyAlignment="1">
      <alignment horizontal="left" vertical="center"/>
    </xf>
    <xf numFmtId="0" fontId="7" fillId="0" borderId="0" xfId="0" applyFont="1" applyBorder="1" applyAlignment="1">
      <alignment horizontal="left" vertical="center"/>
    </xf>
    <xf numFmtId="0" fontId="11" fillId="4" borderId="0" xfId="0" applyFont="1" applyFill="1" applyBorder="1" applyAlignment="1">
      <alignment horizontal="left" vertical="center"/>
    </xf>
    <xf numFmtId="0" fontId="7" fillId="4" borderId="0" xfId="0" applyFont="1" applyFill="1" applyBorder="1" applyAlignment="1">
      <alignment horizontal="left" vertical="center"/>
    </xf>
    <xf numFmtId="0" fontId="0" fillId="0" borderId="1" xfId="0" applyFill="1" applyBorder="1" applyAlignment="1">
      <alignment horizontal="left" vertical="top"/>
    </xf>
    <xf numFmtId="14" fontId="0" fillId="0" borderId="1" xfId="0" applyNumberFormat="1" applyFill="1" applyBorder="1" applyAlignment="1">
      <alignment horizontal="left" vertical="top"/>
    </xf>
    <xf numFmtId="14" fontId="0" fillId="0" borderId="1" xfId="0" applyNumberFormat="1" applyFill="1" applyBorder="1"/>
    <xf numFmtId="0" fontId="0" fillId="0" borderId="1" xfId="0" applyFill="1" applyBorder="1"/>
    <xf numFmtId="0" fontId="0" fillId="0" borderId="1" xfId="0" applyFill="1" applyBorder="1" applyAlignment="1">
      <alignment horizontal="left" vertical="top" wrapText="1"/>
    </xf>
    <xf numFmtId="16" fontId="0" fillId="0" borderId="1" xfId="0" applyNumberFormat="1" applyFill="1" applyBorder="1" applyAlignment="1">
      <alignment wrapText="1"/>
    </xf>
    <xf numFmtId="16" fontId="0" fillId="0" borderId="1" xfId="0" applyNumberFormat="1" applyFill="1" applyBorder="1" applyAlignment="1">
      <alignment horizontal="left" vertical="top"/>
    </xf>
    <xf numFmtId="0" fontId="1" fillId="0" borderId="1" xfId="0" applyFont="1" applyFill="1" applyBorder="1" applyAlignment="1">
      <alignment horizontal="left" vertical="top"/>
    </xf>
    <xf numFmtId="0" fontId="0" fillId="0" borderId="1" xfId="0" applyFont="1" applyFill="1" applyBorder="1" applyAlignment="1">
      <alignment horizontal="left" vertical="top"/>
    </xf>
    <xf numFmtId="15" fontId="0" fillId="0" borderId="1" xfId="0" applyNumberFormat="1" applyFill="1" applyBorder="1" applyAlignment="1">
      <alignment horizontal="left" vertical="top"/>
    </xf>
    <xf numFmtId="0" fontId="15" fillId="0" borderId="1" xfId="0" applyFont="1" applyFill="1" applyBorder="1" applyAlignment="1">
      <alignment horizontal="left" vertical="top"/>
    </xf>
    <xf numFmtId="0" fontId="15" fillId="0" borderId="1" xfId="0" applyFont="1" applyFill="1" applyBorder="1" applyAlignment="1">
      <alignment horizontal="center" vertical="center"/>
    </xf>
    <xf numFmtId="15" fontId="15" fillId="0" borderId="1" xfId="0" applyNumberFormat="1" applyFont="1" applyFill="1" applyBorder="1" applyAlignment="1">
      <alignment horizontal="left" vertical="top"/>
    </xf>
    <xf numFmtId="0" fontId="15" fillId="0" borderId="1" xfId="0" applyFont="1" applyFill="1" applyBorder="1"/>
    <xf numFmtId="0" fontId="7" fillId="0" borderId="1" xfId="0" applyFont="1" applyFill="1" applyBorder="1" applyAlignment="1">
      <alignment horizontal="left" vertical="top"/>
    </xf>
    <xf numFmtId="15" fontId="0" fillId="0" borderId="1" xfId="0" applyNumberFormat="1" applyFill="1" applyBorder="1"/>
    <xf numFmtId="14" fontId="7" fillId="0" borderId="1" xfId="0" applyNumberFormat="1" applyFont="1" applyFill="1" applyBorder="1" applyAlignment="1">
      <alignment vertical="top" wrapText="1"/>
    </xf>
    <xf numFmtId="0" fontId="0" fillId="0" borderId="0" xfId="0" applyFill="1" applyAlignment="1">
      <alignment wrapText="1"/>
    </xf>
    <xf numFmtId="0" fontId="5" fillId="0" borderId="1" xfId="0" applyFont="1" applyFill="1" applyBorder="1" applyAlignment="1">
      <alignment horizontal="left" vertical="top"/>
    </xf>
    <xf numFmtId="0" fontId="6" fillId="0" borderId="1" xfId="0" applyFont="1" applyFill="1" applyBorder="1" applyAlignment="1">
      <alignment horizontal="left" vertical="top"/>
    </xf>
  </cellXfs>
  <cellStyles count="2">
    <cellStyle name="Moneda" xfId="1" builtinId="4"/>
    <cellStyle name="Normal" xfId="0" builtinId="0"/>
  </cellStyles>
  <dxfs count="0"/>
  <tableStyles count="0" defaultTableStyle="TableStyleMedium2" defaultPivotStyle="PivotStyleLight16"/>
  <colors>
    <mruColors>
      <color rgb="FFFF66FF"/>
      <color rgb="FFFF33CC"/>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xdr:col>
      <xdr:colOff>266700</xdr:colOff>
      <xdr:row>0</xdr:row>
      <xdr:rowOff>952500</xdr:rowOff>
    </xdr:from>
    <xdr:ext cx="184731" cy="264560"/>
    <xdr:sp macro="" textlink="">
      <xdr:nvSpPr>
        <xdr:cNvPr id="2" name="CuadroTexto 1">
          <a:extLst>
            <a:ext uri="{FF2B5EF4-FFF2-40B4-BE49-F238E27FC236}">
              <a16:creationId xmlns:a16="http://schemas.microsoft.com/office/drawing/2014/main" xmlns="" id="{00000000-0008-0000-0300-00000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 name="CuadroTexto 2">
          <a:extLst>
            <a:ext uri="{FF2B5EF4-FFF2-40B4-BE49-F238E27FC236}">
              <a16:creationId xmlns:a16="http://schemas.microsoft.com/office/drawing/2014/main" xmlns="" id="{00000000-0008-0000-0300-00000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 name="CuadroTexto 3">
          <a:extLst>
            <a:ext uri="{FF2B5EF4-FFF2-40B4-BE49-F238E27FC236}">
              <a16:creationId xmlns:a16="http://schemas.microsoft.com/office/drawing/2014/main" xmlns="" id="{00000000-0008-0000-0300-00000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 name="CuadroTexto 4">
          <a:extLst>
            <a:ext uri="{FF2B5EF4-FFF2-40B4-BE49-F238E27FC236}">
              <a16:creationId xmlns:a16="http://schemas.microsoft.com/office/drawing/2014/main" xmlns="" id="{00000000-0008-0000-0300-00000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 name="CuadroTexto 5">
          <a:extLst>
            <a:ext uri="{FF2B5EF4-FFF2-40B4-BE49-F238E27FC236}">
              <a16:creationId xmlns:a16="http://schemas.microsoft.com/office/drawing/2014/main" xmlns="" id="{00000000-0008-0000-0300-00000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 name="CuadroTexto 6">
          <a:extLst>
            <a:ext uri="{FF2B5EF4-FFF2-40B4-BE49-F238E27FC236}">
              <a16:creationId xmlns:a16="http://schemas.microsoft.com/office/drawing/2014/main" xmlns="" id="{00000000-0008-0000-0300-00000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 name="CuadroTexto 7">
          <a:extLst>
            <a:ext uri="{FF2B5EF4-FFF2-40B4-BE49-F238E27FC236}">
              <a16:creationId xmlns:a16="http://schemas.microsoft.com/office/drawing/2014/main" xmlns="" id="{00000000-0008-0000-0300-00000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 name="CuadroTexto 8">
          <a:extLst>
            <a:ext uri="{FF2B5EF4-FFF2-40B4-BE49-F238E27FC236}">
              <a16:creationId xmlns:a16="http://schemas.microsoft.com/office/drawing/2014/main" xmlns="" id="{00000000-0008-0000-0300-00000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 name="CuadroTexto 9">
          <a:extLst>
            <a:ext uri="{FF2B5EF4-FFF2-40B4-BE49-F238E27FC236}">
              <a16:creationId xmlns:a16="http://schemas.microsoft.com/office/drawing/2014/main" xmlns="" id="{00000000-0008-0000-0300-00000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1" name="CuadroTexto 10">
          <a:extLst>
            <a:ext uri="{FF2B5EF4-FFF2-40B4-BE49-F238E27FC236}">
              <a16:creationId xmlns:a16="http://schemas.microsoft.com/office/drawing/2014/main" xmlns="" id="{00000000-0008-0000-0300-00000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2" name="CuadroTexto 11">
          <a:extLst>
            <a:ext uri="{FF2B5EF4-FFF2-40B4-BE49-F238E27FC236}">
              <a16:creationId xmlns:a16="http://schemas.microsoft.com/office/drawing/2014/main" xmlns="" id="{00000000-0008-0000-0300-00000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3" name="CuadroTexto 12">
          <a:extLst>
            <a:ext uri="{FF2B5EF4-FFF2-40B4-BE49-F238E27FC236}">
              <a16:creationId xmlns:a16="http://schemas.microsoft.com/office/drawing/2014/main" xmlns="" id="{00000000-0008-0000-0300-00000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4" name="CuadroTexto 13">
          <a:extLst>
            <a:ext uri="{FF2B5EF4-FFF2-40B4-BE49-F238E27FC236}">
              <a16:creationId xmlns:a16="http://schemas.microsoft.com/office/drawing/2014/main" xmlns="" id="{00000000-0008-0000-0300-00000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5" name="CuadroTexto 14">
          <a:extLst>
            <a:ext uri="{FF2B5EF4-FFF2-40B4-BE49-F238E27FC236}">
              <a16:creationId xmlns:a16="http://schemas.microsoft.com/office/drawing/2014/main" xmlns="" id="{00000000-0008-0000-0300-00000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6" name="CuadroTexto 15">
          <a:extLst>
            <a:ext uri="{FF2B5EF4-FFF2-40B4-BE49-F238E27FC236}">
              <a16:creationId xmlns:a16="http://schemas.microsoft.com/office/drawing/2014/main" xmlns="" id="{00000000-0008-0000-0300-00001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7" name="CuadroTexto 16">
          <a:extLst>
            <a:ext uri="{FF2B5EF4-FFF2-40B4-BE49-F238E27FC236}">
              <a16:creationId xmlns:a16="http://schemas.microsoft.com/office/drawing/2014/main" xmlns="" id="{00000000-0008-0000-0300-00001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8" name="CuadroTexto 17">
          <a:extLst>
            <a:ext uri="{FF2B5EF4-FFF2-40B4-BE49-F238E27FC236}">
              <a16:creationId xmlns:a16="http://schemas.microsoft.com/office/drawing/2014/main" xmlns="" id="{00000000-0008-0000-0300-00001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9" name="CuadroTexto 18">
          <a:extLst>
            <a:ext uri="{FF2B5EF4-FFF2-40B4-BE49-F238E27FC236}">
              <a16:creationId xmlns:a16="http://schemas.microsoft.com/office/drawing/2014/main" xmlns="" id="{00000000-0008-0000-0300-00001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0" name="CuadroTexto 19">
          <a:extLst>
            <a:ext uri="{FF2B5EF4-FFF2-40B4-BE49-F238E27FC236}">
              <a16:creationId xmlns:a16="http://schemas.microsoft.com/office/drawing/2014/main" xmlns="" id="{00000000-0008-0000-0300-00001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1" name="CuadroTexto 20">
          <a:extLst>
            <a:ext uri="{FF2B5EF4-FFF2-40B4-BE49-F238E27FC236}">
              <a16:creationId xmlns:a16="http://schemas.microsoft.com/office/drawing/2014/main" xmlns="" id="{00000000-0008-0000-0300-00001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2" name="CuadroTexto 21">
          <a:extLst>
            <a:ext uri="{FF2B5EF4-FFF2-40B4-BE49-F238E27FC236}">
              <a16:creationId xmlns:a16="http://schemas.microsoft.com/office/drawing/2014/main" xmlns="" id="{00000000-0008-0000-0300-00001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3" name="CuadroTexto 22">
          <a:extLst>
            <a:ext uri="{FF2B5EF4-FFF2-40B4-BE49-F238E27FC236}">
              <a16:creationId xmlns:a16="http://schemas.microsoft.com/office/drawing/2014/main" xmlns="" id="{00000000-0008-0000-0300-00001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4" name="CuadroTexto 23">
          <a:extLst>
            <a:ext uri="{FF2B5EF4-FFF2-40B4-BE49-F238E27FC236}">
              <a16:creationId xmlns:a16="http://schemas.microsoft.com/office/drawing/2014/main" xmlns="" id="{00000000-0008-0000-0300-00001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5" name="CuadroTexto 24">
          <a:extLst>
            <a:ext uri="{FF2B5EF4-FFF2-40B4-BE49-F238E27FC236}">
              <a16:creationId xmlns:a16="http://schemas.microsoft.com/office/drawing/2014/main" xmlns="" id="{00000000-0008-0000-0300-00001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6" name="CuadroTexto 25">
          <a:extLst>
            <a:ext uri="{FF2B5EF4-FFF2-40B4-BE49-F238E27FC236}">
              <a16:creationId xmlns:a16="http://schemas.microsoft.com/office/drawing/2014/main" xmlns="" id="{00000000-0008-0000-0300-00001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7" name="CuadroTexto 26">
          <a:extLst>
            <a:ext uri="{FF2B5EF4-FFF2-40B4-BE49-F238E27FC236}">
              <a16:creationId xmlns:a16="http://schemas.microsoft.com/office/drawing/2014/main" xmlns="" id="{00000000-0008-0000-0300-00001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8" name="CuadroTexto 27">
          <a:extLst>
            <a:ext uri="{FF2B5EF4-FFF2-40B4-BE49-F238E27FC236}">
              <a16:creationId xmlns:a16="http://schemas.microsoft.com/office/drawing/2014/main" xmlns="" id="{00000000-0008-0000-0300-00001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9" name="CuadroTexto 28">
          <a:extLst>
            <a:ext uri="{FF2B5EF4-FFF2-40B4-BE49-F238E27FC236}">
              <a16:creationId xmlns:a16="http://schemas.microsoft.com/office/drawing/2014/main" xmlns="" id="{00000000-0008-0000-0300-00001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0" name="CuadroTexto 29">
          <a:extLst>
            <a:ext uri="{FF2B5EF4-FFF2-40B4-BE49-F238E27FC236}">
              <a16:creationId xmlns:a16="http://schemas.microsoft.com/office/drawing/2014/main" xmlns="" id="{00000000-0008-0000-0300-00001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1" name="CuadroTexto 30">
          <a:extLst>
            <a:ext uri="{FF2B5EF4-FFF2-40B4-BE49-F238E27FC236}">
              <a16:creationId xmlns:a16="http://schemas.microsoft.com/office/drawing/2014/main" xmlns="" id="{00000000-0008-0000-0300-00001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2" name="CuadroTexto 31">
          <a:extLst>
            <a:ext uri="{FF2B5EF4-FFF2-40B4-BE49-F238E27FC236}">
              <a16:creationId xmlns:a16="http://schemas.microsoft.com/office/drawing/2014/main" xmlns="" id="{00000000-0008-0000-0300-00002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3" name="CuadroTexto 32">
          <a:extLst>
            <a:ext uri="{FF2B5EF4-FFF2-40B4-BE49-F238E27FC236}">
              <a16:creationId xmlns:a16="http://schemas.microsoft.com/office/drawing/2014/main" xmlns="" id="{00000000-0008-0000-0300-00002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4" name="CuadroTexto 33">
          <a:extLst>
            <a:ext uri="{FF2B5EF4-FFF2-40B4-BE49-F238E27FC236}">
              <a16:creationId xmlns:a16="http://schemas.microsoft.com/office/drawing/2014/main" xmlns="" id="{00000000-0008-0000-0300-00002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5" name="CuadroTexto 34">
          <a:extLst>
            <a:ext uri="{FF2B5EF4-FFF2-40B4-BE49-F238E27FC236}">
              <a16:creationId xmlns:a16="http://schemas.microsoft.com/office/drawing/2014/main" xmlns="" id="{00000000-0008-0000-0300-00002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6" name="CuadroTexto 35">
          <a:extLst>
            <a:ext uri="{FF2B5EF4-FFF2-40B4-BE49-F238E27FC236}">
              <a16:creationId xmlns:a16="http://schemas.microsoft.com/office/drawing/2014/main" xmlns="" id="{00000000-0008-0000-0300-00002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7" name="CuadroTexto 36">
          <a:extLst>
            <a:ext uri="{FF2B5EF4-FFF2-40B4-BE49-F238E27FC236}">
              <a16:creationId xmlns:a16="http://schemas.microsoft.com/office/drawing/2014/main" xmlns="" id="{00000000-0008-0000-0300-00002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8" name="CuadroTexto 37">
          <a:extLst>
            <a:ext uri="{FF2B5EF4-FFF2-40B4-BE49-F238E27FC236}">
              <a16:creationId xmlns:a16="http://schemas.microsoft.com/office/drawing/2014/main" xmlns="" id="{00000000-0008-0000-0300-00002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9" name="CuadroTexto 38">
          <a:extLst>
            <a:ext uri="{FF2B5EF4-FFF2-40B4-BE49-F238E27FC236}">
              <a16:creationId xmlns:a16="http://schemas.microsoft.com/office/drawing/2014/main" xmlns="" id="{00000000-0008-0000-0300-00002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0" name="CuadroTexto 39">
          <a:extLst>
            <a:ext uri="{FF2B5EF4-FFF2-40B4-BE49-F238E27FC236}">
              <a16:creationId xmlns:a16="http://schemas.microsoft.com/office/drawing/2014/main" xmlns="" id="{00000000-0008-0000-0300-00002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1" name="CuadroTexto 40">
          <a:extLst>
            <a:ext uri="{FF2B5EF4-FFF2-40B4-BE49-F238E27FC236}">
              <a16:creationId xmlns:a16="http://schemas.microsoft.com/office/drawing/2014/main" xmlns="" id="{00000000-0008-0000-0300-00002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2" name="CuadroTexto 41">
          <a:extLst>
            <a:ext uri="{FF2B5EF4-FFF2-40B4-BE49-F238E27FC236}">
              <a16:creationId xmlns:a16="http://schemas.microsoft.com/office/drawing/2014/main" xmlns="" id="{00000000-0008-0000-0300-00002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3" name="CuadroTexto 42">
          <a:extLst>
            <a:ext uri="{FF2B5EF4-FFF2-40B4-BE49-F238E27FC236}">
              <a16:creationId xmlns:a16="http://schemas.microsoft.com/office/drawing/2014/main" xmlns="" id="{00000000-0008-0000-0300-00002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4" name="CuadroTexto 43">
          <a:extLst>
            <a:ext uri="{FF2B5EF4-FFF2-40B4-BE49-F238E27FC236}">
              <a16:creationId xmlns:a16="http://schemas.microsoft.com/office/drawing/2014/main" xmlns="" id="{00000000-0008-0000-0300-00002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5" name="CuadroTexto 44">
          <a:extLst>
            <a:ext uri="{FF2B5EF4-FFF2-40B4-BE49-F238E27FC236}">
              <a16:creationId xmlns:a16="http://schemas.microsoft.com/office/drawing/2014/main" xmlns="" id="{00000000-0008-0000-0300-00002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6" name="CuadroTexto 45">
          <a:extLst>
            <a:ext uri="{FF2B5EF4-FFF2-40B4-BE49-F238E27FC236}">
              <a16:creationId xmlns:a16="http://schemas.microsoft.com/office/drawing/2014/main" xmlns="" id="{00000000-0008-0000-0300-00002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7" name="CuadroTexto 46">
          <a:extLst>
            <a:ext uri="{FF2B5EF4-FFF2-40B4-BE49-F238E27FC236}">
              <a16:creationId xmlns:a16="http://schemas.microsoft.com/office/drawing/2014/main" xmlns="" id="{00000000-0008-0000-0300-00002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8" name="CuadroTexto 47">
          <a:extLst>
            <a:ext uri="{FF2B5EF4-FFF2-40B4-BE49-F238E27FC236}">
              <a16:creationId xmlns:a16="http://schemas.microsoft.com/office/drawing/2014/main" xmlns="" id="{00000000-0008-0000-0300-00003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9" name="CuadroTexto 48">
          <a:extLst>
            <a:ext uri="{FF2B5EF4-FFF2-40B4-BE49-F238E27FC236}">
              <a16:creationId xmlns:a16="http://schemas.microsoft.com/office/drawing/2014/main" xmlns="" id="{00000000-0008-0000-0300-00003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0" name="CuadroTexto 49">
          <a:extLst>
            <a:ext uri="{FF2B5EF4-FFF2-40B4-BE49-F238E27FC236}">
              <a16:creationId xmlns:a16="http://schemas.microsoft.com/office/drawing/2014/main" xmlns="" id="{00000000-0008-0000-0300-00003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1" name="CuadroTexto 50">
          <a:extLst>
            <a:ext uri="{FF2B5EF4-FFF2-40B4-BE49-F238E27FC236}">
              <a16:creationId xmlns:a16="http://schemas.microsoft.com/office/drawing/2014/main" xmlns="" id="{00000000-0008-0000-0300-00003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2" name="CuadroTexto 51">
          <a:extLst>
            <a:ext uri="{FF2B5EF4-FFF2-40B4-BE49-F238E27FC236}">
              <a16:creationId xmlns:a16="http://schemas.microsoft.com/office/drawing/2014/main" xmlns="" id="{00000000-0008-0000-0300-00003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3" name="CuadroTexto 52">
          <a:extLst>
            <a:ext uri="{FF2B5EF4-FFF2-40B4-BE49-F238E27FC236}">
              <a16:creationId xmlns:a16="http://schemas.microsoft.com/office/drawing/2014/main" xmlns="" id="{00000000-0008-0000-0300-00003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54" name="CuadroTexto 53">
          <a:extLst>
            <a:ext uri="{FF2B5EF4-FFF2-40B4-BE49-F238E27FC236}">
              <a16:creationId xmlns:a16="http://schemas.microsoft.com/office/drawing/2014/main" xmlns="" id="{00000000-0008-0000-0300-00003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5" name="CuadroTexto 54">
          <a:extLst>
            <a:ext uri="{FF2B5EF4-FFF2-40B4-BE49-F238E27FC236}">
              <a16:creationId xmlns:a16="http://schemas.microsoft.com/office/drawing/2014/main" xmlns="" id="{00000000-0008-0000-0300-00003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6" name="CuadroTexto 55">
          <a:extLst>
            <a:ext uri="{FF2B5EF4-FFF2-40B4-BE49-F238E27FC236}">
              <a16:creationId xmlns:a16="http://schemas.microsoft.com/office/drawing/2014/main" xmlns="" id="{00000000-0008-0000-0300-00003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7" name="CuadroTexto 56">
          <a:extLst>
            <a:ext uri="{FF2B5EF4-FFF2-40B4-BE49-F238E27FC236}">
              <a16:creationId xmlns:a16="http://schemas.microsoft.com/office/drawing/2014/main" xmlns="" id="{00000000-0008-0000-0300-00003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8" name="CuadroTexto 57">
          <a:extLst>
            <a:ext uri="{FF2B5EF4-FFF2-40B4-BE49-F238E27FC236}">
              <a16:creationId xmlns:a16="http://schemas.microsoft.com/office/drawing/2014/main" xmlns="" id="{00000000-0008-0000-0300-00003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9" name="CuadroTexto 58">
          <a:extLst>
            <a:ext uri="{FF2B5EF4-FFF2-40B4-BE49-F238E27FC236}">
              <a16:creationId xmlns:a16="http://schemas.microsoft.com/office/drawing/2014/main" xmlns="" id="{00000000-0008-0000-0300-00003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0" name="CuadroTexto 59">
          <a:extLst>
            <a:ext uri="{FF2B5EF4-FFF2-40B4-BE49-F238E27FC236}">
              <a16:creationId xmlns:a16="http://schemas.microsoft.com/office/drawing/2014/main" xmlns="" id="{00000000-0008-0000-0300-00003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1" name="CuadroTexto 60">
          <a:extLst>
            <a:ext uri="{FF2B5EF4-FFF2-40B4-BE49-F238E27FC236}">
              <a16:creationId xmlns:a16="http://schemas.microsoft.com/office/drawing/2014/main" xmlns="" id="{00000000-0008-0000-0300-00003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2" name="CuadroTexto 61">
          <a:extLst>
            <a:ext uri="{FF2B5EF4-FFF2-40B4-BE49-F238E27FC236}">
              <a16:creationId xmlns:a16="http://schemas.microsoft.com/office/drawing/2014/main" xmlns="" id="{00000000-0008-0000-0300-00003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3" name="CuadroTexto 62">
          <a:extLst>
            <a:ext uri="{FF2B5EF4-FFF2-40B4-BE49-F238E27FC236}">
              <a16:creationId xmlns:a16="http://schemas.microsoft.com/office/drawing/2014/main" xmlns="" id="{00000000-0008-0000-0300-00003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4" name="CuadroTexto 63">
          <a:extLst>
            <a:ext uri="{FF2B5EF4-FFF2-40B4-BE49-F238E27FC236}">
              <a16:creationId xmlns:a16="http://schemas.microsoft.com/office/drawing/2014/main" xmlns="" id="{00000000-0008-0000-0300-00004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5" name="CuadroTexto 64">
          <a:extLst>
            <a:ext uri="{FF2B5EF4-FFF2-40B4-BE49-F238E27FC236}">
              <a16:creationId xmlns:a16="http://schemas.microsoft.com/office/drawing/2014/main" xmlns="" id="{00000000-0008-0000-0300-00004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6" name="CuadroTexto 65">
          <a:extLst>
            <a:ext uri="{FF2B5EF4-FFF2-40B4-BE49-F238E27FC236}">
              <a16:creationId xmlns:a16="http://schemas.microsoft.com/office/drawing/2014/main" xmlns="" id="{00000000-0008-0000-0300-00004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7" name="CuadroTexto 66">
          <a:extLst>
            <a:ext uri="{FF2B5EF4-FFF2-40B4-BE49-F238E27FC236}">
              <a16:creationId xmlns:a16="http://schemas.microsoft.com/office/drawing/2014/main" xmlns="" id="{00000000-0008-0000-0300-00004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8" name="CuadroTexto 67">
          <a:extLst>
            <a:ext uri="{FF2B5EF4-FFF2-40B4-BE49-F238E27FC236}">
              <a16:creationId xmlns:a16="http://schemas.microsoft.com/office/drawing/2014/main" xmlns="" id="{00000000-0008-0000-0300-00004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9" name="CuadroTexto 68">
          <a:extLst>
            <a:ext uri="{FF2B5EF4-FFF2-40B4-BE49-F238E27FC236}">
              <a16:creationId xmlns:a16="http://schemas.microsoft.com/office/drawing/2014/main" xmlns="" id="{00000000-0008-0000-0300-00004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0" name="CuadroTexto 69">
          <a:extLst>
            <a:ext uri="{FF2B5EF4-FFF2-40B4-BE49-F238E27FC236}">
              <a16:creationId xmlns:a16="http://schemas.microsoft.com/office/drawing/2014/main" xmlns="" id="{00000000-0008-0000-0300-00004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1" name="CuadroTexto 70">
          <a:extLst>
            <a:ext uri="{FF2B5EF4-FFF2-40B4-BE49-F238E27FC236}">
              <a16:creationId xmlns:a16="http://schemas.microsoft.com/office/drawing/2014/main" xmlns="" id="{00000000-0008-0000-0300-00004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2" name="CuadroTexto 71">
          <a:extLst>
            <a:ext uri="{FF2B5EF4-FFF2-40B4-BE49-F238E27FC236}">
              <a16:creationId xmlns:a16="http://schemas.microsoft.com/office/drawing/2014/main" xmlns="" id="{00000000-0008-0000-0300-00004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3" name="CuadroTexto 72">
          <a:extLst>
            <a:ext uri="{FF2B5EF4-FFF2-40B4-BE49-F238E27FC236}">
              <a16:creationId xmlns:a16="http://schemas.microsoft.com/office/drawing/2014/main" xmlns="" id="{00000000-0008-0000-0300-00004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4" name="CuadroTexto 73">
          <a:extLst>
            <a:ext uri="{FF2B5EF4-FFF2-40B4-BE49-F238E27FC236}">
              <a16:creationId xmlns:a16="http://schemas.microsoft.com/office/drawing/2014/main" xmlns="" id="{00000000-0008-0000-0300-00004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5" name="CuadroTexto 74">
          <a:extLst>
            <a:ext uri="{FF2B5EF4-FFF2-40B4-BE49-F238E27FC236}">
              <a16:creationId xmlns:a16="http://schemas.microsoft.com/office/drawing/2014/main" xmlns="" id="{00000000-0008-0000-0300-00004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6" name="CuadroTexto 75">
          <a:extLst>
            <a:ext uri="{FF2B5EF4-FFF2-40B4-BE49-F238E27FC236}">
              <a16:creationId xmlns:a16="http://schemas.microsoft.com/office/drawing/2014/main" xmlns="" id="{00000000-0008-0000-0300-00004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7" name="CuadroTexto 76">
          <a:extLst>
            <a:ext uri="{FF2B5EF4-FFF2-40B4-BE49-F238E27FC236}">
              <a16:creationId xmlns:a16="http://schemas.microsoft.com/office/drawing/2014/main" xmlns="" id="{00000000-0008-0000-0300-00004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8" name="CuadroTexto 77">
          <a:extLst>
            <a:ext uri="{FF2B5EF4-FFF2-40B4-BE49-F238E27FC236}">
              <a16:creationId xmlns:a16="http://schemas.microsoft.com/office/drawing/2014/main" xmlns="" id="{00000000-0008-0000-0300-00004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9" name="CuadroTexto 78">
          <a:extLst>
            <a:ext uri="{FF2B5EF4-FFF2-40B4-BE49-F238E27FC236}">
              <a16:creationId xmlns:a16="http://schemas.microsoft.com/office/drawing/2014/main" xmlns="" id="{00000000-0008-0000-0300-00004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0" name="CuadroTexto 79">
          <a:extLst>
            <a:ext uri="{FF2B5EF4-FFF2-40B4-BE49-F238E27FC236}">
              <a16:creationId xmlns:a16="http://schemas.microsoft.com/office/drawing/2014/main" xmlns="" id="{00000000-0008-0000-0300-00005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1" name="CuadroTexto 80">
          <a:extLst>
            <a:ext uri="{FF2B5EF4-FFF2-40B4-BE49-F238E27FC236}">
              <a16:creationId xmlns:a16="http://schemas.microsoft.com/office/drawing/2014/main" xmlns="" id="{00000000-0008-0000-0300-00005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2" name="CuadroTexto 81">
          <a:extLst>
            <a:ext uri="{FF2B5EF4-FFF2-40B4-BE49-F238E27FC236}">
              <a16:creationId xmlns:a16="http://schemas.microsoft.com/office/drawing/2014/main" xmlns="" id="{00000000-0008-0000-0300-00005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3" name="CuadroTexto 82">
          <a:extLst>
            <a:ext uri="{FF2B5EF4-FFF2-40B4-BE49-F238E27FC236}">
              <a16:creationId xmlns:a16="http://schemas.microsoft.com/office/drawing/2014/main" xmlns="" id="{00000000-0008-0000-0300-00005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4" name="CuadroTexto 83">
          <a:extLst>
            <a:ext uri="{FF2B5EF4-FFF2-40B4-BE49-F238E27FC236}">
              <a16:creationId xmlns:a16="http://schemas.microsoft.com/office/drawing/2014/main" xmlns="" id="{00000000-0008-0000-0300-00005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5" name="CuadroTexto 84">
          <a:extLst>
            <a:ext uri="{FF2B5EF4-FFF2-40B4-BE49-F238E27FC236}">
              <a16:creationId xmlns:a16="http://schemas.microsoft.com/office/drawing/2014/main" xmlns="" id="{00000000-0008-0000-0300-00005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6" name="CuadroTexto 85">
          <a:extLst>
            <a:ext uri="{FF2B5EF4-FFF2-40B4-BE49-F238E27FC236}">
              <a16:creationId xmlns:a16="http://schemas.microsoft.com/office/drawing/2014/main" xmlns="" id="{00000000-0008-0000-0300-00005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7" name="CuadroTexto 86">
          <a:extLst>
            <a:ext uri="{FF2B5EF4-FFF2-40B4-BE49-F238E27FC236}">
              <a16:creationId xmlns:a16="http://schemas.microsoft.com/office/drawing/2014/main" xmlns="" id="{00000000-0008-0000-0300-00005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8" name="CuadroTexto 87">
          <a:extLst>
            <a:ext uri="{FF2B5EF4-FFF2-40B4-BE49-F238E27FC236}">
              <a16:creationId xmlns:a16="http://schemas.microsoft.com/office/drawing/2014/main" xmlns="" id="{00000000-0008-0000-0300-00005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9" name="CuadroTexto 88">
          <a:extLst>
            <a:ext uri="{FF2B5EF4-FFF2-40B4-BE49-F238E27FC236}">
              <a16:creationId xmlns:a16="http://schemas.microsoft.com/office/drawing/2014/main" xmlns="" id="{00000000-0008-0000-0300-00005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0" name="CuadroTexto 89">
          <a:extLst>
            <a:ext uri="{FF2B5EF4-FFF2-40B4-BE49-F238E27FC236}">
              <a16:creationId xmlns:a16="http://schemas.microsoft.com/office/drawing/2014/main" xmlns="" id="{00000000-0008-0000-0300-00005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91" name="CuadroTexto 90">
          <a:extLst>
            <a:ext uri="{FF2B5EF4-FFF2-40B4-BE49-F238E27FC236}">
              <a16:creationId xmlns:a16="http://schemas.microsoft.com/office/drawing/2014/main" xmlns="" id="{00000000-0008-0000-0300-00005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2" name="CuadroTexto 91">
          <a:extLst>
            <a:ext uri="{FF2B5EF4-FFF2-40B4-BE49-F238E27FC236}">
              <a16:creationId xmlns:a16="http://schemas.microsoft.com/office/drawing/2014/main" xmlns="" id="{00000000-0008-0000-0300-00005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3" name="CuadroTexto 92">
          <a:extLst>
            <a:ext uri="{FF2B5EF4-FFF2-40B4-BE49-F238E27FC236}">
              <a16:creationId xmlns:a16="http://schemas.microsoft.com/office/drawing/2014/main" xmlns="" id="{00000000-0008-0000-0300-00005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4" name="CuadroTexto 93">
          <a:extLst>
            <a:ext uri="{FF2B5EF4-FFF2-40B4-BE49-F238E27FC236}">
              <a16:creationId xmlns:a16="http://schemas.microsoft.com/office/drawing/2014/main" xmlns="" id="{00000000-0008-0000-0300-00005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5" name="CuadroTexto 94">
          <a:extLst>
            <a:ext uri="{FF2B5EF4-FFF2-40B4-BE49-F238E27FC236}">
              <a16:creationId xmlns:a16="http://schemas.microsoft.com/office/drawing/2014/main" xmlns="" id="{00000000-0008-0000-0300-00005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6" name="CuadroTexto 95">
          <a:extLst>
            <a:ext uri="{FF2B5EF4-FFF2-40B4-BE49-F238E27FC236}">
              <a16:creationId xmlns:a16="http://schemas.microsoft.com/office/drawing/2014/main" xmlns="" id="{00000000-0008-0000-0300-00006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7" name="CuadroTexto 96">
          <a:extLst>
            <a:ext uri="{FF2B5EF4-FFF2-40B4-BE49-F238E27FC236}">
              <a16:creationId xmlns:a16="http://schemas.microsoft.com/office/drawing/2014/main" xmlns="" id="{00000000-0008-0000-0300-00006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8" name="CuadroTexto 97">
          <a:extLst>
            <a:ext uri="{FF2B5EF4-FFF2-40B4-BE49-F238E27FC236}">
              <a16:creationId xmlns:a16="http://schemas.microsoft.com/office/drawing/2014/main" xmlns="" id="{00000000-0008-0000-0300-00006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9" name="CuadroTexto 98">
          <a:extLst>
            <a:ext uri="{FF2B5EF4-FFF2-40B4-BE49-F238E27FC236}">
              <a16:creationId xmlns:a16="http://schemas.microsoft.com/office/drawing/2014/main" xmlns="" id="{00000000-0008-0000-0300-00006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0" name="CuadroTexto 99">
          <a:extLst>
            <a:ext uri="{FF2B5EF4-FFF2-40B4-BE49-F238E27FC236}">
              <a16:creationId xmlns:a16="http://schemas.microsoft.com/office/drawing/2014/main" xmlns="" id="{00000000-0008-0000-0300-00006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1" name="CuadroTexto 100">
          <a:extLst>
            <a:ext uri="{FF2B5EF4-FFF2-40B4-BE49-F238E27FC236}">
              <a16:creationId xmlns:a16="http://schemas.microsoft.com/office/drawing/2014/main" xmlns="" id="{00000000-0008-0000-0300-00006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2" name="CuadroTexto 101">
          <a:extLst>
            <a:ext uri="{FF2B5EF4-FFF2-40B4-BE49-F238E27FC236}">
              <a16:creationId xmlns:a16="http://schemas.microsoft.com/office/drawing/2014/main" xmlns="" id="{00000000-0008-0000-0300-00006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3" name="CuadroTexto 102">
          <a:extLst>
            <a:ext uri="{FF2B5EF4-FFF2-40B4-BE49-F238E27FC236}">
              <a16:creationId xmlns:a16="http://schemas.microsoft.com/office/drawing/2014/main" xmlns="" id="{00000000-0008-0000-0300-00006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4" name="CuadroTexto 103">
          <a:extLst>
            <a:ext uri="{FF2B5EF4-FFF2-40B4-BE49-F238E27FC236}">
              <a16:creationId xmlns:a16="http://schemas.microsoft.com/office/drawing/2014/main" xmlns="" id="{00000000-0008-0000-0300-00006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5" name="CuadroTexto 104">
          <a:extLst>
            <a:ext uri="{FF2B5EF4-FFF2-40B4-BE49-F238E27FC236}">
              <a16:creationId xmlns:a16="http://schemas.microsoft.com/office/drawing/2014/main" xmlns="" id="{00000000-0008-0000-0300-00006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6" name="CuadroTexto 105">
          <a:extLst>
            <a:ext uri="{FF2B5EF4-FFF2-40B4-BE49-F238E27FC236}">
              <a16:creationId xmlns:a16="http://schemas.microsoft.com/office/drawing/2014/main" xmlns="" id="{00000000-0008-0000-0300-00006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7" name="CuadroTexto 106">
          <a:extLst>
            <a:ext uri="{FF2B5EF4-FFF2-40B4-BE49-F238E27FC236}">
              <a16:creationId xmlns:a16="http://schemas.microsoft.com/office/drawing/2014/main" xmlns="" id="{00000000-0008-0000-0300-00006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8" name="CuadroTexto 107">
          <a:extLst>
            <a:ext uri="{FF2B5EF4-FFF2-40B4-BE49-F238E27FC236}">
              <a16:creationId xmlns:a16="http://schemas.microsoft.com/office/drawing/2014/main" xmlns="" id="{00000000-0008-0000-0300-00006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9" name="CuadroTexto 108">
          <a:extLst>
            <a:ext uri="{FF2B5EF4-FFF2-40B4-BE49-F238E27FC236}">
              <a16:creationId xmlns:a16="http://schemas.microsoft.com/office/drawing/2014/main" xmlns="" id="{00000000-0008-0000-0300-00006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10" name="CuadroTexto 109">
          <a:extLst>
            <a:ext uri="{FF2B5EF4-FFF2-40B4-BE49-F238E27FC236}">
              <a16:creationId xmlns:a16="http://schemas.microsoft.com/office/drawing/2014/main" xmlns="" id="{00000000-0008-0000-0300-00006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11" name="CuadroTexto 110">
          <a:extLst>
            <a:ext uri="{FF2B5EF4-FFF2-40B4-BE49-F238E27FC236}">
              <a16:creationId xmlns:a16="http://schemas.microsoft.com/office/drawing/2014/main" xmlns="" id="{00000000-0008-0000-0300-00006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12" name="CuadroTexto 111">
          <a:extLst>
            <a:ext uri="{FF2B5EF4-FFF2-40B4-BE49-F238E27FC236}">
              <a16:creationId xmlns:a16="http://schemas.microsoft.com/office/drawing/2014/main" xmlns="" id="{00000000-0008-0000-0300-00007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13" name="CuadroTexto 112">
          <a:extLst>
            <a:ext uri="{FF2B5EF4-FFF2-40B4-BE49-F238E27FC236}">
              <a16:creationId xmlns:a16="http://schemas.microsoft.com/office/drawing/2014/main" xmlns="" id="{00000000-0008-0000-0300-00007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14" name="CuadroTexto 113">
          <a:extLst>
            <a:ext uri="{FF2B5EF4-FFF2-40B4-BE49-F238E27FC236}">
              <a16:creationId xmlns:a16="http://schemas.microsoft.com/office/drawing/2014/main" xmlns="" id="{00000000-0008-0000-0300-00007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15" name="CuadroTexto 114">
          <a:extLst>
            <a:ext uri="{FF2B5EF4-FFF2-40B4-BE49-F238E27FC236}">
              <a16:creationId xmlns:a16="http://schemas.microsoft.com/office/drawing/2014/main" xmlns="" id="{00000000-0008-0000-0300-00007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16" name="CuadroTexto 115">
          <a:extLst>
            <a:ext uri="{FF2B5EF4-FFF2-40B4-BE49-F238E27FC236}">
              <a16:creationId xmlns:a16="http://schemas.microsoft.com/office/drawing/2014/main" xmlns="" id="{00000000-0008-0000-0300-00007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17" name="CuadroTexto 116">
          <a:extLst>
            <a:ext uri="{FF2B5EF4-FFF2-40B4-BE49-F238E27FC236}">
              <a16:creationId xmlns:a16="http://schemas.microsoft.com/office/drawing/2014/main" xmlns="" id="{00000000-0008-0000-0300-00007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18" name="CuadroTexto 117">
          <a:extLst>
            <a:ext uri="{FF2B5EF4-FFF2-40B4-BE49-F238E27FC236}">
              <a16:creationId xmlns:a16="http://schemas.microsoft.com/office/drawing/2014/main" xmlns="" id="{00000000-0008-0000-0300-00007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19" name="CuadroTexto 118">
          <a:extLst>
            <a:ext uri="{FF2B5EF4-FFF2-40B4-BE49-F238E27FC236}">
              <a16:creationId xmlns:a16="http://schemas.microsoft.com/office/drawing/2014/main" xmlns="" id="{00000000-0008-0000-0300-00007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20" name="CuadroTexto 119">
          <a:extLst>
            <a:ext uri="{FF2B5EF4-FFF2-40B4-BE49-F238E27FC236}">
              <a16:creationId xmlns:a16="http://schemas.microsoft.com/office/drawing/2014/main" xmlns="" id="{00000000-0008-0000-0300-00007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21" name="CuadroTexto 120">
          <a:extLst>
            <a:ext uri="{FF2B5EF4-FFF2-40B4-BE49-F238E27FC236}">
              <a16:creationId xmlns:a16="http://schemas.microsoft.com/office/drawing/2014/main" xmlns="" id="{00000000-0008-0000-0300-00007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22" name="CuadroTexto 121">
          <a:extLst>
            <a:ext uri="{FF2B5EF4-FFF2-40B4-BE49-F238E27FC236}">
              <a16:creationId xmlns:a16="http://schemas.microsoft.com/office/drawing/2014/main" xmlns="" id="{00000000-0008-0000-0300-00007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23" name="CuadroTexto 122">
          <a:extLst>
            <a:ext uri="{FF2B5EF4-FFF2-40B4-BE49-F238E27FC236}">
              <a16:creationId xmlns:a16="http://schemas.microsoft.com/office/drawing/2014/main" xmlns="" id="{00000000-0008-0000-0300-00007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24" name="CuadroTexto 123">
          <a:extLst>
            <a:ext uri="{FF2B5EF4-FFF2-40B4-BE49-F238E27FC236}">
              <a16:creationId xmlns:a16="http://schemas.microsoft.com/office/drawing/2014/main" xmlns="" id="{00000000-0008-0000-0300-00007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25" name="CuadroTexto 124">
          <a:extLst>
            <a:ext uri="{FF2B5EF4-FFF2-40B4-BE49-F238E27FC236}">
              <a16:creationId xmlns:a16="http://schemas.microsoft.com/office/drawing/2014/main" xmlns="" id="{00000000-0008-0000-0300-00007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26" name="CuadroTexto 125">
          <a:extLst>
            <a:ext uri="{FF2B5EF4-FFF2-40B4-BE49-F238E27FC236}">
              <a16:creationId xmlns:a16="http://schemas.microsoft.com/office/drawing/2014/main" xmlns="" id="{00000000-0008-0000-0300-00007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27" name="CuadroTexto 126">
          <a:extLst>
            <a:ext uri="{FF2B5EF4-FFF2-40B4-BE49-F238E27FC236}">
              <a16:creationId xmlns:a16="http://schemas.microsoft.com/office/drawing/2014/main" xmlns="" id="{00000000-0008-0000-0300-00007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28" name="CuadroTexto 127">
          <a:extLst>
            <a:ext uri="{FF2B5EF4-FFF2-40B4-BE49-F238E27FC236}">
              <a16:creationId xmlns:a16="http://schemas.microsoft.com/office/drawing/2014/main" xmlns="" id="{00000000-0008-0000-0300-00008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29" name="CuadroTexto 128">
          <a:extLst>
            <a:ext uri="{FF2B5EF4-FFF2-40B4-BE49-F238E27FC236}">
              <a16:creationId xmlns:a16="http://schemas.microsoft.com/office/drawing/2014/main" xmlns="" id="{00000000-0008-0000-0300-00008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30" name="CuadroTexto 129">
          <a:extLst>
            <a:ext uri="{FF2B5EF4-FFF2-40B4-BE49-F238E27FC236}">
              <a16:creationId xmlns:a16="http://schemas.microsoft.com/office/drawing/2014/main" xmlns="" id="{00000000-0008-0000-0300-00008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31" name="CuadroTexto 130">
          <a:extLst>
            <a:ext uri="{FF2B5EF4-FFF2-40B4-BE49-F238E27FC236}">
              <a16:creationId xmlns:a16="http://schemas.microsoft.com/office/drawing/2014/main" xmlns="" id="{00000000-0008-0000-0300-00008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32" name="CuadroTexto 131">
          <a:extLst>
            <a:ext uri="{FF2B5EF4-FFF2-40B4-BE49-F238E27FC236}">
              <a16:creationId xmlns:a16="http://schemas.microsoft.com/office/drawing/2014/main" xmlns="" id="{00000000-0008-0000-0300-00008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33" name="CuadroTexto 132">
          <a:extLst>
            <a:ext uri="{FF2B5EF4-FFF2-40B4-BE49-F238E27FC236}">
              <a16:creationId xmlns:a16="http://schemas.microsoft.com/office/drawing/2014/main" xmlns="" id="{00000000-0008-0000-0300-00008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34" name="CuadroTexto 133">
          <a:extLst>
            <a:ext uri="{FF2B5EF4-FFF2-40B4-BE49-F238E27FC236}">
              <a16:creationId xmlns:a16="http://schemas.microsoft.com/office/drawing/2014/main" xmlns="" id="{00000000-0008-0000-0300-00008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35" name="CuadroTexto 134">
          <a:extLst>
            <a:ext uri="{FF2B5EF4-FFF2-40B4-BE49-F238E27FC236}">
              <a16:creationId xmlns:a16="http://schemas.microsoft.com/office/drawing/2014/main" xmlns="" id="{00000000-0008-0000-0300-00008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36" name="CuadroTexto 135">
          <a:extLst>
            <a:ext uri="{FF2B5EF4-FFF2-40B4-BE49-F238E27FC236}">
              <a16:creationId xmlns:a16="http://schemas.microsoft.com/office/drawing/2014/main" xmlns="" id="{00000000-0008-0000-0300-00008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37" name="CuadroTexto 136">
          <a:extLst>
            <a:ext uri="{FF2B5EF4-FFF2-40B4-BE49-F238E27FC236}">
              <a16:creationId xmlns:a16="http://schemas.microsoft.com/office/drawing/2014/main" xmlns="" id="{00000000-0008-0000-0300-00008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38" name="CuadroTexto 137">
          <a:extLst>
            <a:ext uri="{FF2B5EF4-FFF2-40B4-BE49-F238E27FC236}">
              <a16:creationId xmlns:a16="http://schemas.microsoft.com/office/drawing/2014/main" xmlns="" id="{00000000-0008-0000-0300-00008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39" name="CuadroTexto 138">
          <a:extLst>
            <a:ext uri="{FF2B5EF4-FFF2-40B4-BE49-F238E27FC236}">
              <a16:creationId xmlns:a16="http://schemas.microsoft.com/office/drawing/2014/main" xmlns="" id="{00000000-0008-0000-0300-00008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40" name="CuadroTexto 139">
          <a:extLst>
            <a:ext uri="{FF2B5EF4-FFF2-40B4-BE49-F238E27FC236}">
              <a16:creationId xmlns:a16="http://schemas.microsoft.com/office/drawing/2014/main" xmlns="" id="{00000000-0008-0000-0300-00008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41" name="CuadroTexto 140">
          <a:extLst>
            <a:ext uri="{FF2B5EF4-FFF2-40B4-BE49-F238E27FC236}">
              <a16:creationId xmlns:a16="http://schemas.microsoft.com/office/drawing/2014/main" xmlns="" id="{00000000-0008-0000-0300-00008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42" name="CuadroTexto 141">
          <a:extLst>
            <a:ext uri="{FF2B5EF4-FFF2-40B4-BE49-F238E27FC236}">
              <a16:creationId xmlns:a16="http://schemas.microsoft.com/office/drawing/2014/main" xmlns="" id="{00000000-0008-0000-0300-00008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43" name="CuadroTexto 142">
          <a:extLst>
            <a:ext uri="{FF2B5EF4-FFF2-40B4-BE49-F238E27FC236}">
              <a16:creationId xmlns:a16="http://schemas.microsoft.com/office/drawing/2014/main" xmlns="" id="{00000000-0008-0000-0300-00008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44" name="CuadroTexto 143">
          <a:extLst>
            <a:ext uri="{FF2B5EF4-FFF2-40B4-BE49-F238E27FC236}">
              <a16:creationId xmlns:a16="http://schemas.microsoft.com/office/drawing/2014/main" xmlns="" id="{00000000-0008-0000-0300-00009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45" name="CuadroTexto 144">
          <a:extLst>
            <a:ext uri="{FF2B5EF4-FFF2-40B4-BE49-F238E27FC236}">
              <a16:creationId xmlns:a16="http://schemas.microsoft.com/office/drawing/2014/main" xmlns="" id="{00000000-0008-0000-0300-00009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46" name="CuadroTexto 145">
          <a:extLst>
            <a:ext uri="{FF2B5EF4-FFF2-40B4-BE49-F238E27FC236}">
              <a16:creationId xmlns:a16="http://schemas.microsoft.com/office/drawing/2014/main" xmlns="" id="{00000000-0008-0000-0300-00009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47" name="CuadroTexto 146">
          <a:extLst>
            <a:ext uri="{FF2B5EF4-FFF2-40B4-BE49-F238E27FC236}">
              <a16:creationId xmlns:a16="http://schemas.microsoft.com/office/drawing/2014/main" xmlns="" id="{00000000-0008-0000-0300-00009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48" name="CuadroTexto 147">
          <a:extLst>
            <a:ext uri="{FF2B5EF4-FFF2-40B4-BE49-F238E27FC236}">
              <a16:creationId xmlns:a16="http://schemas.microsoft.com/office/drawing/2014/main" xmlns="" id="{00000000-0008-0000-0300-00009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49" name="CuadroTexto 148">
          <a:extLst>
            <a:ext uri="{FF2B5EF4-FFF2-40B4-BE49-F238E27FC236}">
              <a16:creationId xmlns:a16="http://schemas.microsoft.com/office/drawing/2014/main" xmlns="" id="{00000000-0008-0000-0300-00009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50" name="CuadroTexto 149">
          <a:extLst>
            <a:ext uri="{FF2B5EF4-FFF2-40B4-BE49-F238E27FC236}">
              <a16:creationId xmlns:a16="http://schemas.microsoft.com/office/drawing/2014/main" xmlns="" id="{00000000-0008-0000-0300-00009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51" name="CuadroTexto 150">
          <a:extLst>
            <a:ext uri="{FF2B5EF4-FFF2-40B4-BE49-F238E27FC236}">
              <a16:creationId xmlns:a16="http://schemas.microsoft.com/office/drawing/2014/main" xmlns="" id="{00000000-0008-0000-0300-00009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52" name="CuadroTexto 151">
          <a:extLst>
            <a:ext uri="{FF2B5EF4-FFF2-40B4-BE49-F238E27FC236}">
              <a16:creationId xmlns:a16="http://schemas.microsoft.com/office/drawing/2014/main" xmlns="" id="{00000000-0008-0000-0300-00009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53" name="CuadroTexto 152">
          <a:extLst>
            <a:ext uri="{FF2B5EF4-FFF2-40B4-BE49-F238E27FC236}">
              <a16:creationId xmlns:a16="http://schemas.microsoft.com/office/drawing/2014/main" xmlns="" id="{00000000-0008-0000-0300-00009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54" name="CuadroTexto 153">
          <a:extLst>
            <a:ext uri="{FF2B5EF4-FFF2-40B4-BE49-F238E27FC236}">
              <a16:creationId xmlns:a16="http://schemas.microsoft.com/office/drawing/2014/main" xmlns="" id="{00000000-0008-0000-0300-00009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55" name="CuadroTexto 154">
          <a:extLst>
            <a:ext uri="{FF2B5EF4-FFF2-40B4-BE49-F238E27FC236}">
              <a16:creationId xmlns:a16="http://schemas.microsoft.com/office/drawing/2014/main" xmlns="" id="{00000000-0008-0000-0300-00009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56" name="CuadroTexto 155">
          <a:extLst>
            <a:ext uri="{FF2B5EF4-FFF2-40B4-BE49-F238E27FC236}">
              <a16:creationId xmlns:a16="http://schemas.microsoft.com/office/drawing/2014/main" xmlns="" id="{00000000-0008-0000-0300-00009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57" name="CuadroTexto 156">
          <a:extLst>
            <a:ext uri="{FF2B5EF4-FFF2-40B4-BE49-F238E27FC236}">
              <a16:creationId xmlns:a16="http://schemas.microsoft.com/office/drawing/2014/main" xmlns="" id="{00000000-0008-0000-0300-00009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58" name="CuadroTexto 157">
          <a:extLst>
            <a:ext uri="{FF2B5EF4-FFF2-40B4-BE49-F238E27FC236}">
              <a16:creationId xmlns:a16="http://schemas.microsoft.com/office/drawing/2014/main" xmlns="" id="{00000000-0008-0000-0300-00009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59" name="CuadroTexto 158">
          <a:extLst>
            <a:ext uri="{FF2B5EF4-FFF2-40B4-BE49-F238E27FC236}">
              <a16:creationId xmlns:a16="http://schemas.microsoft.com/office/drawing/2014/main" xmlns="" id="{00000000-0008-0000-0300-00009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60" name="CuadroTexto 159">
          <a:extLst>
            <a:ext uri="{FF2B5EF4-FFF2-40B4-BE49-F238E27FC236}">
              <a16:creationId xmlns:a16="http://schemas.microsoft.com/office/drawing/2014/main" xmlns="" id="{00000000-0008-0000-0300-0000A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61" name="CuadroTexto 160">
          <a:extLst>
            <a:ext uri="{FF2B5EF4-FFF2-40B4-BE49-F238E27FC236}">
              <a16:creationId xmlns:a16="http://schemas.microsoft.com/office/drawing/2014/main" xmlns="" id="{00000000-0008-0000-0300-0000A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62" name="CuadroTexto 161">
          <a:extLst>
            <a:ext uri="{FF2B5EF4-FFF2-40B4-BE49-F238E27FC236}">
              <a16:creationId xmlns:a16="http://schemas.microsoft.com/office/drawing/2014/main" xmlns="" id="{00000000-0008-0000-0300-0000A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63" name="CuadroTexto 162">
          <a:extLst>
            <a:ext uri="{FF2B5EF4-FFF2-40B4-BE49-F238E27FC236}">
              <a16:creationId xmlns:a16="http://schemas.microsoft.com/office/drawing/2014/main" xmlns="" id="{00000000-0008-0000-0300-0000A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64" name="CuadroTexto 163">
          <a:extLst>
            <a:ext uri="{FF2B5EF4-FFF2-40B4-BE49-F238E27FC236}">
              <a16:creationId xmlns:a16="http://schemas.microsoft.com/office/drawing/2014/main" xmlns="" id="{00000000-0008-0000-0300-0000A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65" name="CuadroTexto 164">
          <a:extLst>
            <a:ext uri="{FF2B5EF4-FFF2-40B4-BE49-F238E27FC236}">
              <a16:creationId xmlns:a16="http://schemas.microsoft.com/office/drawing/2014/main" xmlns="" id="{00000000-0008-0000-0300-0000A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66" name="CuadroTexto 165">
          <a:extLst>
            <a:ext uri="{FF2B5EF4-FFF2-40B4-BE49-F238E27FC236}">
              <a16:creationId xmlns:a16="http://schemas.microsoft.com/office/drawing/2014/main" xmlns="" id="{00000000-0008-0000-0300-0000A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67" name="CuadroTexto 166">
          <a:extLst>
            <a:ext uri="{FF2B5EF4-FFF2-40B4-BE49-F238E27FC236}">
              <a16:creationId xmlns:a16="http://schemas.microsoft.com/office/drawing/2014/main" xmlns="" id="{00000000-0008-0000-0300-0000A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68" name="CuadroTexto 167">
          <a:extLst>
            <a:ext uri="{FF2B5EF4-FFF2-40B4-BE49-F238E27FC236}">
              <a16:creationId xmlns:a16="http://schemas.microsoft.com/office/drawing/2014/main" xmlns="" id="{00000000-0008-0000-0300-0000A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69" name="CuadroTexto 168">
          <a:extLst>
            <a:ext uri="{FF2B5EF4-FFF2-40B4-BE49-F238E27FC236}">
              <a16:creationId xmlns:a16="http://schemas.microsoft.com/office/drawing/2014/main" xmlns="" id="{00000000-0008-0000-0300-0000A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70" name="CuadroTexto 169">
          <a:extLst>
            <a:ext uri="{FF2B5EF4-FFF2-40B4-BE49-F238E27FC236}">
              <a16:creationId xmlns:a16="http://schemas.microsoft.com/office/drawing/2014/main" xmlns="" id="{00000000-0008-0000-0300-0000A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71" name="CuadroTexto 170">
          <a:extLst>
            <a:ext uri="{FF2B5EF4-FFF2-40B4-BE49-F238E27FC236}">
              <a16:creationId xmlns:a16="http://schemas.microsoft.com/office/drawing/2014/main" xmlns="" id="{00000000-0008-0000-0300-0000A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72" name="CuadroTexto 171">
          <a:extLst>
            <a:ext uri="{FF2B5EF4-FFF2-40B4-BE49-F238E27FC236}">
              <a16:creationId xmlns:a16="http://schemas.microsoft.com/office/drawing/2014/main" xmlns="" id="{00000000-0008-0000-0300-0000A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73" name="CuadroTexto 172">
          <a:extLst>
            <a:ext uri="{FF2B5EF4-FFF2-40B4-BE49-F238E27FC236}">
              <a16:creationId xmlns:a16="http://schemas.microsoft.com/office/drawing/2014/main" xmlns="" id="{00000000-0008-0000-0300-0000A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74" name="CuadroTexto 173">
          <a:extLst>
            <a:ext uri="{FF2B5EF4-FFF2-40B4-BE49-F238E27FC236}">
              <a16:creationId xmlns:a16="http://schemas.microsoft.com/office/drawing/2014/main" xmlns="" id="{00000000-0008-0000-0300-0000A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75" name="CuadroTexto 174">
          <a:extLst>
            <a:ext uri="{FF2B5EF4-FFF2-40B4-BE49-F238E27FC236}">
              <a16:creationId xmlns:a16="http://schemas.microsoft.com/office/drawing/2014/main" xmlns="" id="{00000000-0008-0000-0300-0000A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76" name="CuadroTexto 175">
          <a:extLst>
            <a:ext uri="{FF2B5EF4-FFF2-40B4-BE49-F238E27FC236}">
              <a16:creationId xmlns:a16="http://schemas.microsoft.com/office/drawing/2014/main" xmlns="" id="{00000000-0008-0000-0300-0000B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77" name="CuadroTexto 176">
          <a:extLst>
            <a:ext uri="{FF2B5EF4-FFF2-40B4-BE49-F238E27FC236}">
              <a16:creationId xmlns:a16="http://schemas.microsoft.com/office/drawing/2014/main" xmlns="" id="{00000000-0008-0000-0300-0000B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78" name="CuadroTexto 177">
          <a:extLst>
            <a:ext uri="{FF2B5EF4-FFF2-40B4-BE49-F238E27FC236}">
              <a16:creationId xmlns:a16="http://schemas.microsoft.com/office/drawing/2014/main" xmlns="" id="{00000000-0008-0000-0300-0000B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79" name="CuadroTexto 178">
          <a:extLst>
            <a:ext uri="{FF2B5EF4-FFF2-40B4-BE49-F238E27FC236}">
              <a16:creationId xmlns:a16="http://schemas.microsoft.com/office/drawing/2014/main" xmlns="" id="{00000000-0008-0000-0300-0000B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80" name="CuadroTexto 179">
          <a:extLst>
            <a:ext uri="{FF2B5EF4-FFF2-40B4-BE49-F238E27FC236}">
              <a16:creationId xmlns:a16="http://schemas.microsoft.com/office/drawing/2014/main" xmlns="" id="{00000000-0008-0000-0300-0000B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81" name="CuadroTexto 180">
          <a:extLst>
            <a:ext uri="{FF2B5EF4-FFF2-40B4-BE49-F238E27FC236}">
              <a16:creationId xmlns:a16="http://schemas.microsoft.com/office/drawing/2014/main" xmlns="" id="{00000000-0008-0000-0300-0000B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82" name="CuadroTexto 181">
          <a:extLst>
            <a:ext uri="{FF2B5EF4-FFF2-40B4-BE49-F238E27FC236}">
              <a16:creationId xmlns:a16="http://schemas.microsoft.com/office/drawing/2014/main" xmlns="" id="{00000000-0008-0000-0300-0000B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83" name="CuadroTexto 182">
          <a:extLst>
            <a:ext uri="{FF2B5EF4-FFF2-40B4-BE49-F238E27FC236}">
              <a16:creationId xmlns:a16="http://schemas.microsoft.com/office/drawing/2014/main" xmlns="" id="{00000000-0008-0000-0300-0000B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84" name="CuadroTexto 183">
          <a:extLst>
            <a:ext uri="{FF2B5EF4-FFF2-40B4-BE49-F238E27FC236}">
              <a16:creationId xmlns:a16="http://schemas.microsoft.com/office/drawing/2014/main" xmlns="" id="{00000000-0008-0000-0300-0000B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85" name="CuadroTexto 184">
          <a:extLst>
            <a:ext uri="{FF2B5EF4-FFF2-40B4-BE49-F238E27FC236}">
              <a16:creationId xmlns:a16="http://schemas.microsoft.com/office/drawing/2014/main" xmlns="" id="{00000000-0008-0000-0300-0000B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86" name="CuadroTexto 185">
          <a:extLst>
            <a:ext uri="{FF2B5EF4-FFF2-40B4-BE49-F238E27FC236}">
              <a16:creationId xmlns:a16="http://schemas.microsoft.com/office/drawing/2014/main" xmlns="" id="{00000000-0008-0000-0300-0000B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87" name="CuadroTexto 186">
          <a:extLst>
            <a:ext uri="{FF2B5EF4-FFF2-40B4-BE49-F238E27FC236}">
              <a16:creationId xmlns:a16="http://schemas.microsoft.com/office/drawing/2014/main" xmlns="" id="{00000000-0008-0000-0300-0000B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88" name="CuadroTexto 187">
          <a:extLst>
            <a:ext uri="{FF2B5EF4-FFF2-40B4-BE49-F238E27FC236}">
              <a16:creationId xmlns:a16="http://schemas.microsoft.com/office/drawing/2014/main" xmlns="" id="{00000000-0008-0000-0300-0000B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89" name="CuadroTexto 188">
          <a:extLst>
            <a:ext uri="{FF2B5EF4-FFF2-40B4-BE49-F238E27FC236}">
              <a16:creationId xmlns:a16="http://schemas.microsoft.com/office/drawing/2014/main" xmlns="" id="{00000000-0008-0000-0300-0000B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90" name="CuadroTexto 189">
          <a:extLst>
            <a:ext uri="{FF2B5EF4-FFF2-40B4-BE49-F238E27FC236}">
              <a16:creationId xmlns:a16="http://schemas.microsoft.com/office/drawing/2014/main" xmlns="" id="{00000000-0008-0000-0300-0000B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91" name="CuadroTexto 190">
          <a:extLst>
            <a:ext uri="{FF2B5EF4-FFF2-40B4-BE49-F238E27FC236}">
              <a16:creationId xmlns:a16="http://schemas.microsoft.com/office/drawing/2014/main" xmlns="" id="{00000000-0008-0000-0300-0000B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92" name="CuadroTexto 191">
          <a:extLst>
            <a:ext uri="{FF2B5EF4-FFF2-40B4-BE49-F238E27FC236}">
              <a16:creationId xmlns:a16="http://schemas.microsoft.com/office/drawing/2014/main" xmlns="" id="{00000000-0008-0000-0300-0000C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93" name="CuadroTexto 192">
          <a:extLst>
            <a:ext uri="{FF2B5EF4-FFF2-40B4-BE49-F238E27FC236}">
              <a16:creationId xmlns:a16="http://schemas.microsoft.com/office/drawing/2014/main" xmlns="" id="{00000000-0008-0000-0300-0000C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94" name="CuadroTexto 193">
          <a:extLst>
            <a:ext uri="{FF2B5EF4-FFF2-40B4-BE49-F238E27FC236}">
              <a16:creationId xmlns:a16="http://schemas.microsoft.com/office/drawing/2014/main" xmlns="" id="{00000000-0008-0000-0300-0000C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95" name="CuadroTexto 194">
          <a:extLst>
            <a:ext uri="{FF2B5EF4-FFF2-40B4-BE49-F238E27FC236}">
              <a16:creationId xmlns:a16="http://schemas.microsoft.com/office/drawing/2014/main" xmlns="" id="{00000000-0008-0000-0300-0000C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96" name="CuadroTexto 195">
          <a:extLst>
            <a:ext uri="{FF2B5EF4-FFF2-40B4-BE49-F238E27FC236}">
              <a16:creationId xmlns:a16="http://schemas.microsoft.com/office/drawing/2014/main" xmlns="" id="{00000000-0008-0000-0300-0000C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97" name="CuadroTexto 196">
          <a:extLst>
            <a:ext uri="{FF2B5EF4-FFF2-40B4-BE49-F238E27FC236}">
              <a16:creationId xmlns:a16="http://schemas.microsoft.com/office/drawing/2014/main" xmlns="" id="{00000000-0008-0000-0300-0000C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98" name="CuadroTexto 197">
          <a:extLst>
            <a:ext uri="{FF2B5EF4-FFF2-40B4-BE49-F238E27FC236}">
              <a16:creationId xmlns:a16="http://schemas.microsoft.com/office/drawing/2014/main" xmlns="" id="{00000000-0008-0000-0300-0000C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99" name="CuadroTexto 198">
          <a:extLst>
            <a:ext uri="{FF2B5EF4-FFF2-40B4-BE49-F238E27FC236}">
              <a16:creationId xmlns:a16="http://schemas.microsoft.com/office/drawing/2014/main" xmlns="" id="{00000000-0008-0000-0300-0000C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00" name="CuadroTexto 199">
          <a:extLst>
            <a:ext uri="{FF2B5EF4-FFF2-40B4-BE49-F238E27FC236}">
              <a16:creationId xmlns:a16="http://schemas.microsoft.com/office/drawing/2014/main" xmlns="" id="{00000000-0008-0000-0300-0000C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01" name="CuadroTexto 200">
          <a:extLst>
            <a:ext uri="{FF2B5EF4-FFF2-40B4-BE49-F238E27FC236}">
              <a16:creationId xmlns:a16="http://schemas.microsoft.com/office/drawing/2014/main" xmlns="" id="{00000000-0008-0000-0300-0000C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02" name="CuadroTexto 201">
          <a:extLst>
            <a:ext uri="{FF2B5EF4-FFF2-40B4-BE49-F238E27FC236}">
              <a16:creationId xmlns:a16="http://schemas.microsoft.com/office/drawing/2014/main" xmlns="" id="{00000000-0008-0000-0300-0000C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03" name="CuadroTexto 202">
          <a:extLst>
            <a:ext uri="{FF2B5EF4-FFF2-40B4-BE49-F238E27FC236}">
              <a16:creationId xmlns:a16="http://schemas.microsoft.com/office/drawing/2014/main" xmlns="" id="{00000000-0008-0000-0300-0000C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04" name="CuadroTexto 203">
          <a:extLst>
            <a:ext uri="{FF2B5EF4-FFF2-40B4-BE49-F238E27FC236}">
              <a16:creationId xmlns:a16="http://schemas.microsoft.com/office/drawing/2014/main" xmlns="" id="{00000000-0008-0000-0300-0000C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05" name="CuadroTexto 204">
          <a:extLst>
            <a:ext uri="{FF2B5EF4-FFF2-40B4-BE49-F238E27FC236}">
              <a16:creationId xmlns:a16="http://schemas.microsoft.com/office/drawing/2014/main" xmlns="" id="{00000000-0008-0000-0300-0000C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06" name="CuadroTexto 205">
          <a:extLst>
            <a:ext uri="{FF2B5EF4-FFF2-40B4-BE49-F238E27FC236}">
              <a16:creationId xmlns:a16="http://schemas.microsoft.com/office/drawing/2014/main" xmlns="" id="{00000000-0008-0000-0300-0000C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07" name="CuadroTexto 206">
          <a:extLst>
            <a:ext uri="{FF2B5EF4-FFF2-40B4-BE49-F238E27FC236}">
              <a16:creationId xmlns:a16="http://schemas.microsoft.com/office/drawing/2014/main" xmlns="" id="{00000000-0008-0000-0300-0000C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08" name="CuadroTexto 207">
          <a:extLst>
            <a:ext uri="{FF2B5EF4-FFF2-40B4-BE49-F238E27FC236}">
              <a16:creationId xmlns:a16="http://schemas.microsoft.com/office/drawing/2014/main" xmlns="" id="{00000000-0008-0000-0300-0000D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09" name="CuadroTexto 208">
          <a:extLst>
            <a:ext uri="{FF2B5EF4-FFF2-40B4-BE49-F238E27FC236}">
              <a16:creationId xmlns:a16="http://schemas.microsoft.com/office/drawing/2014/main" xmlns="" id="{00000000-0008-0000-0300-0000D1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10" name="CuadroTexto 209">
          <a:extLst>
            <a:ext uri="{FF2B5EF4-FFF2-40B4-BE49-F238E27FC236}">
              <a16:creationId xmlns:a16="http://schemas.microsoft.com/office/drawing/2014/main" xmlns="" id="{00000000-0008-0000-0300-0000D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11" name="CuadroTexto 210">
          <a:extLst>
            <a:ext uri="{FF2B5EF4-FFF2-40B4-BE49-F238E27FC236}">
              <a16:creationId xmlns:a16="http://schemas.microsoft.com/office/drawing/2014/main" xmlns="" id="{00000000-0008-0000-0300-0000D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12" name="CuadroTexto 211">
          <a:extLst>
            <a:ext uri="{FF2B5EF4-FFF2-40B4-BE49-F238E27FC236}">
              <a16:creationId xmlns:a16="http://schemas.microsoft.com/office/drawing/2014/main" xmlns="" id="{00000000-0008-0000-0300-0000D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13" name="CuadroTexto 212">
          <a:extLst>
            <a:ext uri="{FF2B5EF4-FFF2-40B4-BE49-F238E27FC236}">
              <a16:creationId xmlns:a16="http://schemas.microsoft.com/office/drawing/2014/main" xmlns="" id="{00000000-0008-0000-0300-0000D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14" name="CuadroTexto 213">
          <a:extLst>
            <a:ext uri="{FF2B5EF4-FFF2-40B4-BE49-F238E27FC236}">
              <a16:creationId xmlns:a16="http://schemas.microsoft.com/office/drawing/2014/main" xmlns="" id="{00000000-0008-0000-0300-0000D6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15" name="CuadroTexto 214">
          <a:extLst>
            <a:ext uri="{FF2B5EF4-FFF2-40B4-BE49-F238E27FC236}">
              <a16:creationId xmlns:a16="http://schemas.microsoft.com/office/drawing/2014/main" xmlns="" id="{00000000-0008-0000-0300-0000D7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16" name="CuadroTexto 215">
          <a:extLst>
            <a:ext uri="{FF2B5EF4-FFF2-40B4-BE49-F238E27FC236}">
              <a16:creationId xmlns:a16="http://schemas.microsoft.com/office/drawing/2014/main" xmlns="" id="{00000000-0008-0000-0300-0000D8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17" name="CuadroTexto 216">
          <a:extLst>
            <a:ext uri="{FF2B5EF4-FFF2-40B4-BE49-F238E27FC236}">
              <a16:creationId xmlns:a16="http://schemas.microsoft.com/office/drawing/2014/main" xmlns="" id="{00000000-0008-0000-0300-0000D9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18" name="CuadroTexto 217">
          <a:extLst>
            <a:ext uri="{FF2B5EF4-FFF2-40B4-BE49-F238E27FC236}">
              <a16:creationId xmlns:a16="http://schemas.microsoft.com/office/drawing/2014/main" xmlns="" id="{00000000-0008-0000-0300-0000DA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19" name="CuadroTexto 218">
          <a:extLst>
            <a:ext uri="{FF2B5EF4-FFF2-40B4-BE49-F238E27FC236}">
              <a16:creationId xmlns:a16="http://schemas.microsoft.com/office/drawing/2014/main" xmlns="" id="{00000000-0008-0000-0300-0000DB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20" name="CuadroTexto 219">
          <a:extLst>
            <a:ext uri="{FF2B5EF4-FFF2-40B4-BE49-F238E27FC236}">
              <a16:creationId xmlns:a16="http://schemas.microsoft.com/office/drawing/2014/main" xmlns="" id="{00000000-0008-0000-0300-0000DC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21" name="CuadroTexto 220">
          <a:extLst>
            <a:ext uri="{FF2B5EF4-FFF2-40B4-BE49-F238E27FC236}">
              <a16:creationId xmlns:a16="http://schemas.microsoft.com/office/drawing/2014/main" xmlns="" id="{00000000-0008-0000-0300-0000DD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22" name="CuadroTexto 221">
          <a:extLst>
            <a:ext uri="{FF2B5EF4-FFF2-40B4-BE49-F238E27FC236}">
              <a16:creationId xmlns:a16="http://schemas.microsoft.com/office/drawing/2014/main" xmlns="" id="{00000000-0008-0000-0300-0000DE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23" name="CuadroTexto 222">
          <a:extLst>
            <a:ext uri="{FF2B5EF4-FFF2-40B4-BE49-F238E27FC236}">
              <a16:creationId xmlns:a16="http://schemas.microsoft.com/office/drawing/2014/main" xmlns="" id="{00000000-0008-0000-0300-0000DF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24" name="CuadroTexto 223">
          <a:extLst>
            <a:ext uri="{FF2B5EF4-FFF2-40B4-BE49-F238E27FC236}">
              <a16:creationId xmlns:a16="http://schemas.microsoft.com/office/drawing/2014/main" xmlns="" id="{00000000-0008-0000-0300-0000E0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25" name="CuadroTexto 224">
          <a:extLst>
            <a:ext uri="{FF2B5EF4-FFF2-40B4-BE49-F238E27FC236}">
              <a16:creationId xmlns:a16="http://schemas.microsoft.com/office/drawing/2014/main" xmlns="" id="{00000000-0008-0000-0300-0000E1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26" name="CuadroTexto 225">
          <a:extLst>
            <a:ext uri="{FF2B5EF4-FFF2-40B4-BE49-F238E27FC236}">
              <a16:creationId xmlns:a16="http://schemas.microsoft.com/office/drawing/2014/main" xmlns="" id="{00000000-0008-0000-0300-0000E2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27" name="CuadroTexto 226">
          <a:extLst>
            <a:ext uri="{FF2B5EF4-FFF2-40B4-BE49-F238E27FC236}">
              <a16:creationId xmlns:a16="http://schemas.microsoft.com/office/drawing/2014/main" xmlns="" id="{00000000-0008-0000-0300-0000E3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28" name="CuadroTexto 227">
          <a:extLst>
            <a:ext uri="{FF2B5EF4-FFF2-40B4-BE49-F238E27FC236}">
              <a16:creationId xmlns:a16="http://schemas.microsoft.com/office/drawing/2014/main" xmlns="" id="{00000000-0008-0000-0300-0000E4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29" name="CuadroTexto 228">
          <a:extLst>
            <a:ext uri="{FF2B5EF4-FFF2-40B4-BE49-F238E27FC236}">
              <a16:creationId xmlns:a16="http://schemas.microsoft.com/office/drawing/2014/main" xmlns="" id="{00000000-0008-0000-0300-0000E5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30" name="CuadroTexto 229">
          <a:extLst>
            <a:ext uri="{FF2B5EF4-FFF2-40B4-BE49-F238E27FC236}">
              <a16:creationId xmlns:a16="http://schemas.microsoft.com/office/drawing/2014/main" xmlns="" id="{00000000-0008-0000-0300-0000E6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31" name="CuadroTexto 230">
          <a:extLst>
            <a:ext uri="{FF2B5EF4-FFF2-40B4-BE49-F238E27FC236}">
              <a16:creationId xmlns:a16="http://schemas.microsoft.com/office/drawing/2014/main" xmlns="" id="{00000000-0008-0000-0300-0000E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32" name="CuadroTexto 231">
          <a:extLst>
            <a:ext uri="{FF2B5EF4-FFF2-40B4-BE49-F238E27FC236}">
              <a16:creationId xmlns:a16="http://schemas.microsoft.com/office/drawing/2014/main" xmlns="" id="{00000000-0008-0000-0300-0000E8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33" name="CuadroTexto 232">
          <a:extLst>
            <a:ext uri="{FF2B5EF4-FFF2-40B4-BE49-F238E27FC236}">
              <a16:creationId xmlns:a16="http://schemas.microsoft.com/office/drawing/2014/main" xmlns="" id="{00000000-0008-0000-0300-0000E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34" name="CuadroTexto 233">
          <a:extLst>
            <a:ext uri="{FF2B5EF4-FFF2-40B4-BE49-F238E27FC236}">
              <a16:creationId xmlns:a16="http://schemas.microsoft.com/office/drawing/2014/main" xmlns="" id="{00000000-0008-0000-0300-0000E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35" name="CuadroTexto 234">
          <a:extLst>
            <a:ext uri="{FF2B5EF4-FFF2-40B4-BE49-F238E27FC236}">
              <a16:creationId xmlns:a16="http://schemas.microsoft.com/office/drawing/2014/main" xmlns="" id="{00000000-0008-0000-0300-0000EB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36" name="CuadroTexto 235">
          <a:extLst>
            <a:ext uri="{FF2B5EF4-FFF2-40B4-BE49-F238E27FC236}">
              <a16:creationId xmlns:a16="http://schemas.microsoft.com/office/drawing/2014/main" xmlns="" id="{00000000-0008-0000-0300-0000E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37" name="CuadroTexto 236">
          <a:extLst>
            <a:ext uri="{FF2B5EF4-FFF2-40B4-BE49-F238E27FC236}">
              <a16:creationId xmlns:a16="http://schemas.microsoft.com/office/drawing/2014/main" xmlns="" id="{00000000-0008-0000-0300-0000ED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38" name="CuadroTexto 237">
          <a:extLst>
            <a:ext uri="{FF2B5EF4-FFF2-40B4-BE49-F238E27FC236}">
              <a16:creationId xmlns:a16="http://schemas.microsoft.com/office/drawing/2014/main" xmlns="" id="{00000000-0008-0000-0300-0000E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39" name="CuadroTexto 238">
          <a:extLst>
            <a:ext uri="{FF2B5EF4-FFF2-40B4-BE49-F238E27FC236}">
              <a16:creationId xmlns:a16="http://schemas.microsoft.com/office/drawing/2014/main" xmlns="" id="{00000000-0008-0000-0300-0000EF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40" name="CuadroTexto 239">
          <a:extLst>
            <a:ext uri="{FF2B5EF4-FFF2-40B4-BE49-F238E27FC236}">
              <a16:creationId xmlns:a16="http://schemas.microsoft.com/office/drawing/2014/main" xmlns="" id="{00000000-0008-0000-0300-0000F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41" name="CuadroTexto 240">
          <a:extLst>
            <a:ext uri="{FF2B5EF4-FFF2-40B4-BE49-F238E27FC236}">
              <a16:creationId xmlns:a16="http://schemas.microsoft.com/office/drawing/2014/main" xmlns="" id="{00000000-0008-0000-0300-0000F1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42" name="CuadroTexto 241">
          <a:extLst>
            <a:ext uri="{FF2B5EF4-FFF2-40B4-BE49-F238E27FC236}">
              <a16:creationId xmlns:a16="http://schemas.microsoft.com/office/drawing/2014/main" xmlns="" id="{00000000-0008-0000-0300-0000F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43" name="CuadroTexto 242">
          <a:extLst>
            <a:ext uri="{FF2B5EF4-FFF2-40B4-BE49-F238E27FC236}">
              <a16:creationId xmlns:a16="http://schemas.microsoft.com/office/drawing/2014/main" xmlns="" id="{00000000-0008-0000-0300-0000F3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44" name="CuadroTexto 243">
          <a:extLst>
            <a:ext uri="{FF2B5EF4-FFF2-40B4-BE49-F238E27FC236}">
              <a16:creationId xmlns:a16="http://schemas.microsoft.com/office/drawing/2014/main" xmlns="" id="{00000000-0008-0000-0300-0000F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45" name="CuadroTexto 244">
          <a:extLst>
            <a:ext uri="{FF2B5EF4-FFF2-40B4-BE49-F238E27FC236}">
              <a16:creationId xmlns:a16="http://schemas.microsoft.com/office/drawing/2014/main" xmlns="" id="{00000000-0008-0000-0300-0000F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46" name="CuadroTexto 245">
          <a:extLst>
            <a:ext uri="{FF2B5EF4-FFF2-40B4-BE49-F238E27FC236}">
              <a16:creationId xmlns:a16="http://schemas.microsoft.com/office/drawing/2014/main" xmlns="" id="{00000000-0008-0000-0300-0000F6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47" name="CuadroTexto 246">
          <a:extLst>
            <a:ext uri="{FF2B5EF4-FFF2-40B4-BE49-F238E27FC236}">
              <a16:creationId xmlns:a16="http://schemas.microsoft.com/office/drawing/2014/main" xmlns="" id="{00000000-0008-0000-0300-0000F700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4</xdr:row>
      <xdr:rowOff>952500</xdr:rowOff>
    </xdr:from>
    <xdr:ext cx="184731" cy="264560"/>
    <xdr:sp macro="" textlink="">
      <xdr:nvSpPr>
        <xdr:cNvPr id="248" name="CuadroTexto 247">
          <a:extLst>
            <a:ext uri="{FF2B5EF4-FFF2-40B4-BE49-F238E27FC236}">
              <a16:creationId xmlns:a16="http://schemas.microsoft.com/office/drawing/2014/main" xmlns="" id="{00000000-0008-0000-0300-0000F8000000}"/>
            </a:ext>
          </a:extLst>
        </xdr:cNvPr>
        <xdr:cNvSpPr txBox="1"/>
      </xdr:nvSpPr>
      <xdr:spPr>
        <a:xfrm>
          <a:off x="2305050" y="14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5</xdr:row>
      <xdr:rowOff>952500</xdr:rowOff>
    </xdr:from>
    <xdr:ext cx="184731" cy="264560"/>
    <xdr:sp macro="" textlink="">
      <xdr:nvSpPr>
        <xdr:cNvPr id="249" name="CuadroTexto 248">
          <a:extLst>
            <a:ext uri="{FF2B5EF4-FFF2-40B4-BE49-F238E27FC236}">
              <a16:creationId xmlns:a16="http://schemas.microsoft.com/office/drawing/2014/main" xmlns="" id="{00000000-0008-0000-0300-0000F900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50" name="CuadroTexto 249">
          <a:extLst>
            <a:ext uri="{FF2B5EF4-FFF2-40B4-BE49-F238E27FC236}">
              <a16:creationId xmlns:a16="http://schemas.microsoft.com/office/drawing/2014/main" xmlns="" id="{00000000-0008-0000-0300-0000FA00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5</xdr:row>
      <xdr:rowOff>952500</xdr:rowOff>
    </xdr:from>
    <xdr:ext cx="184731" cy="264560"/>
    <xdr:sp macro="" textlink="">
      <xdr:nvSpPr>
        <xdr:cNvPr id="251" name="CuadroTexto 250">
          <a:extLst>
            <a:ext uri="{FF2B5EF4-FFF2-40B4-BE49-F238E27FC236}">
              <a16:creationId xmlns:a16="http://schemas.microsoft.com/office/drawing/2014/main" xmlns="" id="{00000000-0008-0000-0300-0000FB00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52" name="CuadroTexto 251">
          <a:extLst>
            <a:ext uri="{FF2B5EF4-FFF2-40B4-BE49-F238E27FC236}">
              <a16:creationId xmlns:a16="http://schemas.microsoft.com/office/drawing/2014/main" xmlns="" id="{00000000-0008-0000-0300-0000FC00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53" name="CuadroTexto 252">
          <a:extLst>
            <a:ext uri="{FF2B5EF4-FFF2-40B4-BE49-F238E27FC236}">
              <a16:creationId xmlns:a16="http://schemas.microsoft.com/office/drawing/2014/main" xmlns="" id="{00000000-0008-0000-0300-0000F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5</xdr:row>
      <xdr:rowOff>952500</xdr:rowOff>
    </xdr:from>
    <xdr:ext cx="184731" cy="264560"/>
    <xdr:sp macro="" textlink="">
      <xdr:nvSpPr>
        <xdr:cNvPr id="254" name="CuadroTexto 253">
          <a:extLst>
            <a:ext uri="{FF2B5EF4-FFF2-40B4-BE49-F238E27FC236}">
              <a16:creationId xmlns:a16="http://schemas.microsoft.com/office/drawing/2014/main" xmlns="" id="{00000000-0008-0000-0300-0000FE00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55" name="CuadroTexto 254">
          <a:extLst>
            <a:ext uri="{FF2B5EF4-FFF2-40B4-BE49-F238E27FC236}">
              <a16:creationId xmlns:a16="http://schemas.microsoft.com/office/drawing/2014/main" xmlns="" id="{00000000-0008-0000-0300-0000FF00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56" name="CuadroTexto 255">
          <a:extLst>
            <a:ext uri="{FF2B5EF4-FFF2-40B4-BE49-F238E27FC236}">
              <a16:creationId xmlns:a16="http://schemas.microsoft.com/office/drawing/2014/main" xmlns="" id="{00000000-0008-0000-0300-00000001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57" name="CuadroTexto 256">
          <a:extLst>
            <a:ext uri="{FF2B5EF4-FFF2-40B4-BE49-F238E27FC236}">
              <a16:creationId xmlns:a16="http://schemas.microsoft.com/office/drawing/2014/main" xmlns="" id="{00000000-0008-0000-0300-000001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58" name="CuadroTexto 257">
          <a:extLst>
            <a:ext uri="{FF2B5EF4-FFF2-40B4-BE49-F238E27FC236}">
              <a16:creationId xmlns:a16="http://schemas.microsoft.com/office/drawing/2014/main" xmlns="" id="{00000000-0008-0000-0300-000002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59" name="CuadroTexto 258">
          <a:extLst>
            <a:ext uri="{FF2B5EF4-FFF2-40B4-BE49-F238E27FC236}">
              <a16:creationId xmlns:a16="http://schemas.microsoft.com/office/drawing/2014/main" xmlns="" id="{00000000-0008-0000-0300-00000301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60" name="CuadroTexto 259">
          <a:extLst>
            <a:ext uri="{FF2B5EF4-FFF2-40B4-BE49-F238E27FC236}">
              <a16:creationId xmlns:a16="http://schemas.microsoft.com/office/drawing/2014/main" xmlns="" id="{00000000-0008-0000-0300-000004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61" name="CuadroTexto 260">
          <a:extLst>
            <a:ext uri="{FF2B5EF4-FFF2-40B4-BE49-F238E27FC236}">
              <a16:creationId xmlns:a16="http://schemas.microsoft.com/office/drawing/2014/main" xmlns="" id="{00000000-0008-0000-0300-000005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62" name="CuadroTexto 261">
          <a:extLst>
            <a:ext uri="{FF2B5EF4-FFF2-40B4-BE49-F238E27FC236}">
              <a16:creationId xmlns:a16="http://schemas.microsoft.com/office/drawing/2014/main" xmlns="" id="{00000000-0008-0000-0300-000006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63" name="CuadroTexto 262">
          <a:extLst>
            <a:ext uri="{FF2B5EF4-FFF2-40B4-BE49-F238E27FC236}">
              <a16:creationId xmlns:a16="http://schemas.microsoft.com/office/drawing/2014/main" xmlns="" id="{00000000-0008-0000-0300-000007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64" name="CuadroTexto 263">
          <a:extLst>
            <a:ext uri="{FF2B5EF4-FFF2-40B4-BE49-F238E27FC236}">
              <a16:creationId xmlns:a16="http://schemas.microsoft.com/office/drawing/2014/main" xmlns="" id="{00000000-0008-0000-0300-000008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65" name="CuadroTexto 264">
          <a:extLst>
            <a:ext uri="{FF2B5EF4-FFF2-40B4-BE49-F238E27FC236}">
              <a16:creationId xmlns:a16="http://schemas.microsoft.com/office/drawing/2014/main" xmlns="" id="{00000000-0008-0000-0300-000009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5</xdr:row>
      <xdr:rowOff>952500</xdr:rowOff>
    </xdr:from>
    <xdr:ext cx="184731" cy="264560"/>
    <xdr:sp macro="" textlink="">
      <xdr:nvSpPr>
        <xdr:cNvPr id="266" name="CuadroTexto 265">
          <a:extLst>
            <a:ext uri="{FF2B5EF4-FFF2-40B4-BE49-F238E27FC236}">
              <a16:creationId xmlns:a16="http://schemas.microsoft.com/office/drawing/2014/main" xmlns="" id="{00000000-0008-0000-0300-00000A01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67" name="CuadroTexto 266">
          <a:extLst>
            <a:ext uri="{FF2B5EF4-FFF2-40B4-BE49-F238E27FC236}">
              <a16:creationId xmlns:a16="http://schemas.microsoft.com/office/drawing/2014/main" xmlns="" id="{00000000-0008-0000-0300-00000B01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68" name="CuadroTexto 267">
          <a:extLst>
            <a:ext uri="{FF2B5EF4-FFF2-40B4-BE49-F238E27FC236}">
              <a16:creationId xmlns:a16="http://schemas.microsoft.com/office/drawing/2014/main" xmlns="" id="{00000000-0008-0000-0300-00000C01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69" name="CuadroTexto 268">
          <a:extLst>
            <a:ext uri="{FF2B5EF4-FFF2-40B4-BE49-F238E27FC236}">
              <a16:creationId xmlns:a16="http://schemas.microsoft.com/office/drawing/2014/main" xmlns="" id="{00000000-0008-0000-0300-00000D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70" name="CuadroTexto 269">
          <a:extLst>
            <a:ext uri="{FF2B5EF4-FFF2-40B4-BE49-F238E27FC236}">
              <a16:creationId xmlns:a16="http://schemas.microsoft.com/office/drawing/2014/main" xmlns="" id="{00000000-0008-0000-0300-00000E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71" name="CuadroTexto 270">
          <a:extLst>
            <a:ext uri="{FF2B5EF4-FFF2-40B4-BE49-F238E27FC236}">
              <a16:creationId xmlns:a16="http://schemas.microsoft.com/office/drawing/2014/main" xmlns="" id="{00000000-0008-0000-0300-00000F01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72" name="CuadroTexto 271">
          <a:extLst>
            <a:ext uri="{FF2B5EF4-FFF2-40B4-BE49-F238E27FC236}">
              <a16:creationId xmlns:a16="http://schemas.microsoft.com/office/drawing/2014/main" xmlns="" id="{00000000-0008-0000-0300-000010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73" name="CuadroTexto 272">
          <a:extLst>
            <a:ext uri="{FF2B5EF4-FFF2-40B4-BE49-F238E27FC236}">
              <a16:creationId xmlns:a16="http://schemas.microsoft.com/office/drawing/2014/main" xmlns="" id="{00000000-0008-0000-0300-000011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74" name="CuadroTexto 273">
          <a:extLst>
            <a:ext uri="{FF2B5EF4-FFF2-40B4-BE49-F238E27FC236}">
              <a16:creationId xmlns:a16="http://schemas.microsoft.com/office/drawing/2014/main" xmlns="" id="{00000000-0008-0000-0300-000012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75" name="CuadroTexto 274">
          <a:extLst>
            <a:ext uri="{FF2B5EF4-FFF2-40B4-BE49-F238E27FC236}">
              <a16:creationId xmlns:a16="http://schemas.microsoft.com/office/drawing/2014/main" xmlns="" id="{00000000-0008-0000-0300-000013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76" name="CuadroTexto 275">
          <a:extLst>
            <a:ext uri="{FF2B5EF4-FFF2-40B4-BE49-F238E27FC236}">
              <a16:creationId xmlns:a16="http://schemas.microsoft.com/office/drawing/2014/main" xmlns="" id="{00000000-0008-0000-0300-000014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77" name="CuadroTexto 276">
          <a:extLst>
            <a:ext uri="{FF2B5EF4-FFF2-40B4-BE49-F238E27FC236}">
              <a16:creationId xmlns:a16="http://schemas.microsoft.com/office/drawing/2014/main" xmlns="" id="{00000000-0008-0000-0300-000015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78" name="CuadroTexto 277">
          <a:extLst>
            <a:ext uri="{FF2B5EF4-FFF2-40B4-BE49-F238E27FC236}">
              <a16:creationId xmlns:a16="http://schemas.microsoft.com/office/drawing/2014/main" xmlns="" id="{00000000-0008-0000-0300-000016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79" name="CuadroTexto 278">
          <a:extLst>
            <a:ext uri="{FF2B5EF4-FFF2-40B4-BE49-F238E27FC236}">
              <a16:creationId xmlns:a16="http://schemas.microsoft.com/office/drawing/2014/main" xmlns="" id="{00000000-0008-0000-0300-000017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80" name="CuadroTexto 279">
          <a:extLst>
            <a:ext uri="{FF2B5EF4-FFF2-40B4-BE49-F238E27FC236}">
              <a16:creationId xmlns:a16="http://schemas.microsoft.com/office/drawing/2014/main" xmlns="" id="{00000000-0008-0000-0300-000018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81" name="CuadroTexto 280">
          <a:extLst>
            <a:ext uri="{FF2B5EF4-FFF2-40B4-BE49-F238E27FC236}">
              <a16:creationId xmlns:a16="http://schemas.microsoft.com/office/drawing/2014/main" xmlns="" id="{00000000-0008-0000-0300-00001901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82" name="CuadroTexto 281">
          <a:extLst>
            <a:ext uri="{FF2B5EF4-FFF2-40B4-BE49-F238E27FC236}">
              <a16:creationId xmlns:a16="http://schemas.microsoft.com/office/drawing/2014/main" xmlns="" id="{00000000-0008-0000-0300-00001A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83" name="CuadroTexto 282">
          <a:extLst>
            <a:ext uri="{FF2B5EF4-FFF2-40B4-BE49-F238E27FC236}">
              <a16:creationId xmlns:a16="http://schemas.microsoft.com/office/drawing/2014/main" xmlns="" id="{00000000-0008-0000-0300-00001B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84" name="CuadroTexto 283">
          <a:extLst>
            <a:ext uri="{FF2B5EF4-FFF2-40B4-BE49-F238E27FC236}">
              <a16:creationId xmlns:a16="http://schemas.microsoft.com/office/drawing/2014/main" xmlns="" id="{00000000-0008-0000-0300-00001C01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85" name="CuadroTexto 284">
          <a:extLst>
            <a:ext uri="{FF2B5EF4-FFF2-40B4-BE49-F238E27FC236}">
              <a16:creationId xmlns:a16="http://schemas.microsoft.com/office/drawing/2014/main" xmlns="" id="{00000000-0008-0000-0300-00001D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86" name="CuadroTexto 285">
          <a:extLst>
            <a:ext uri="{FF2B5EF4-FFF2-40B4-BE49-F238E27FC236}">
              <a16:creationId xmlns:a16="http://schemas.microsoft.com/office/drawing/2014/main" xmlns="" id="{00000000-0008-0000-0300-00001E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87" name="CuadroTexto 286">
          <a:extLst>
            <a:ext uri="{FF2B5EF4-FFF2-40B4-BE49-F238E27FC236}">
              <a16:creationId xmlns:a16="http://schemas.microsoft.com/office/drawing/2014/main" xmlns="" id="{00000000-0008-0000-0300-00001F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88" name="CuadroTexto 287">
          <a:extLst>
            <a:ext uri="{FF2B5EF4-FFF2-40B4-BE49-F238E27FC236}">
              <a16:creationId xmlns:a16="http://schemas.microsoft.com/office/drawing/2014/main" xmlns="" id="{00000000-0008-0000-0300-000020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89" name="CuadroTexto 288">
          <a:extLst>
            <a:ext uri="{FF2B5EF4-FFF2-40B4-BE49-F238E27FC236}">
              <a16:creationId xmlns:a16="http://schemas.microsoft.com/office/drawing/2014/main" xmlns="" id="{00000000-0008-0000-0300-000021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90" name="CuadroTexto 289">
          <a:extLst>
            <a:ext uri="{FF2B5EF4-FFF2-40B4-BE49-F238E27FC236}">
              <a16:creationId xmlns:a16="http://schemas.microsoft.com/office/drawing/2014/main" xmlns="" id="{00000000-0008-0000-0300-000022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91" name="CuadroTexto 290">
          <a:extLst>
            <a:ext uri="{FF2B5EF4-FFF2-40B4-BE49-F238E27FC236}">
              <a16:creationId xmlns:a16="http://schemas.microsoft.com/office/drawing/2014/main" xmlns="" id="{00000000-0008-0000-0300-00002301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W120"/>
  <sheetViews>
    <sheetView zoomScale="98" zoomScaleNormal="98" zoomScalePageLayoutView="98" workbookViewId="0">
      <pane xSplit="2" ySplit="2" topLeftCell="C3" activePane="bottomRight" state="frozen"/>
      <selection pane="topRight" activeCell="C1" sqref="C1"/>
      <selection pane="bottomLeft" activeCell="A3" sqref="A3"/>
      <selection pane="bottomRight" activeCell="C46" sqref="C46"/>
    </sheetView>
  </sheetViews>
  <sheetFormatPr baseColWidth="10" defaultColWidth="11.42578125" defaultRowHeight="15" x14ac:dyDescent="0.25"/>
  <cols>
    <col min="2" max="2" width="19" customWidth="1"/>
    <col min="6" max="6" width="13.85546875" customWidth="1"/>
    <col min="9" max="9" width="17.140625" customWidth="1"/>
    <col min="10" max="10" width="15.7109375" customWidth="1"/>
    <col min="12" max="12" width="13.85546875" customWidth="1"/>
    <col min="16" max="16" width="47.42578125" customWidth="1"/>
    <col min="18" max="18" width="26.85546875" customWidth="1"/>
    <col min="19" max="19" width="36.28515625" customWidth="1"/>
    <col min="20" max="20" width="16.42578125" customWidth="1"/>
  </cols>
  <sheetData>
    <row r="1" spans="1:23" ht="48" x14ac:dyDescent="0.25">
      <c r="A1" s="52" t="s">
        <v>0</v>
      </c>
      <c r="B1" s="53" t="s">
        <v>1</v>
      </c>
      <c r="C1" s="53" t="s">
        <v>2</v>
      </c>
      <c r="D1" s="53" t="s">
        <v>3</v>
      </c>
      <c r="E1" s="53" t="s">
        <v>4</v>
      </c>
      <c r="F1" s="53" t="s">
        <v>5</v>
      </c>
      <c r="G1" s="53" t="s">
        <v>6</v>
      </c>
      <c r="H1" s="53" t="s">
        <v>7</v>
      </c>
      <c r="I1" s="53" t="s">
        <v>8</v>
      </c>
      <c r="J1" s="53" t="s">
        <v>9</v>
      </c>
      <c r="K1" s="53" t="s">
        <v>10</v>
      </c>
      <c r="L1" s="53" t="s">
        <v>11</v>
      </c>
      <c r="M1" s="53" t="s">
        <v>12</v>
      </c>
      <c r="N1" s="53" t="s">
        <v>13</v>
      </c>
      <c r="O1" s="54" t="s">
        <v>14</v>
      </c>
      <c r="P1" s="53" t="s">
        <v>15</v>
      </c>
      <c r="Q1" s="53" t="s">
        <v>16</v>
      </c>
      <c r="R1" s="53" t="s">
        <v>17</v>
      </c>
      <c r="S1" s="53" t="s">
        <v>18</v>
      </c>
      <c r="T1" s="18"/>
      <c r="U1" s="18"/>
      <c r="V1" s="18"/>
      <c r="W1" s="18"/>
    </row>
    <row r="2" spans="1:23" ht="30" customHeight="1" x14ac:dyDescent="0.25">
      <c r="A2" s="1" t="s">
        <v>19</v>
      </c>
      <c r="B2" s="1" t="s">
        <v>20</v>
      </c>
      <c r="C2" s="1" t="s">
        <v>21</v>
      </c>
      <c r="D2" s="1" t="s">
        <v>22</v>
      </c>
      <c r="E2" s="1" t="s">
        <v>23</v>
      </c>
      <c r="F2" s="1"/>
      <c r="G2" s="1" t="s">
        <v>24</v>
      </c>
      <c r="H2" s="1" t="s">
        <v>25</v>
      </c>
      <c r="I2" s="1" t="s">
        <v>26</v>
      </c>
      <c r="J2" s="1"/>
      <c r="K2" s="1" t="s">
        <v>27</v>
      </c>
      <c r="L2" s="1"/>
      <c r="M2" s="1" t="s">
        <v>28</v>
      </c>
      <c r="N2" s="19" t="s">
        <v>29</v>
      </c>
      <c r="O2" s="20" t="s">
        <v>30</v>
      </c>
      <c r="P2" s="1" t="s">
        <v>31</v>
      </c>
      <c r="Q2" s="4" t="s">
        <v>32</v>
      </c>
      <c r="R2" s="1" t="s">
        <v>33</v>
      </c>
      <c r="S2" s="21"/>
      <c r="T2" s="22"/>
      <c r="U2" s="23"/>
      <c r="V2" s="22"/>
      <c r="W2" s="22"/>
    </row>
    <row r="3" spans="1:23" ht="48.75" customHeight="1" x14ac:dyDescent="0.25">
      <c r="A3" s="1" t="s">
        <v>19</v>
      </c>
      <c r="B3" s="1" t="s">
        <v>34</v>
      </c>
      <c r="C3" s="1" t="s">
        <v>35</v>
      </c>
      <c r="D3" s="1" t="s">
        <v>36</v>
      </c>
      <c r="E3" s="1" t="s">
        <v>37</v>
      </c>
      <c r="F3" s="1" t="s">
        <v>1538</v>
      </c>
      <c r="G3" s="1" t="s">
        <v>24</v>
      </c>
      <c r="H3" s="1" t="s">
        <v>38</v>
      </c>
      <c r="I3" s="1" t="s">
        <v>39</v>
      </c>
      <c r="J3" s="24">
        <v>98330103</v>
      </c>
      <c r="K3" s="1" t="s">
        <v>39</v>
      </c>
      <c r="L3" s="1"/>
      <c r="M3" s="1" t="s">
        <v>40</v>
      </c>
      <c r="N3" s="19" t="s">
        <v>41</v>
      </c>
      <c r="O3" s="20" t="s">
        <v>42</v>
      </c>
      <c r="P3" s="1" t="s">
        <v>43</v>
      </c>
      <c r="Q3" s="4" t="s">
        <v>44</v>
      </c>
      <c r="R3" s="1" t="s">
        <v>33</v>
      </c>
      <c r="S3" s="21"/>
      <c r="T3" s="22"/>
      <c r="U3" s="23"/>
      <c r="V3" s="22"/>
      <c r="W3" s="22"/>
    </row>
    <row r="4" spans="1:23" ht="54.75" customHeight="1" x14ac:dyDescent="0.25">
      <c r="A4" s="1" t="s">
        <v>19</v>
      </c>
      <c r="B4" s="1" t="s">
        <v>45</v>
      </c>
      <c r="C4" s="1" t="s">
        <v>35</v>
      </c>
      <c r="D4" s="1" t="s">
        <v>36</v>
      </c>
      <c r="E4" s="1" t="s">
        <v>46</v>
      </c>
      <c r="F4" s="1" t="s">
        <v>47</v>
      </c>
      <c r="G4" s="1" t="s">
        <v>24</v>
      </c>
      <c r="H4" s="1" t="s">
        <v>48</v>
      </c>
      <c r="I4" s="1" t="s">
        <v>49</v>
      </c>
      <c r="J4" s="24">
        <v>10013332</v>
      </c>
      <c r="K4" s="1" t="s">
        <v>50</v>
      </c>
      <c r="L4" s="24">
        <v>42158509</v>
      </c>
      <c r="M4" s="1" t="s">
        <v>51</v>
      </c>
      <c r="N4" s="19" t="s">
        <v>41</v>
      </c>
      <c r="O4" s="20" t="s">
        <v>52</v>
      </c>
      <c r="P4" s="1" t="s">
        <v>53</v>
      </c>
      <c r="Q4" s="4" t="s">
        <v>54</v>
      </c>
      <c r="R4" s="1" t="s">
        <v>33</v>
      </c>
      <c r="S4" s="21"/>
      <c r="T4" s="22"/>
      <c r="U4" s="23"/>
      <c r="V4" s="22"/>
      <c r="W4" s="22"/>
    </row>
    <row r="5" spans="1:23" ht="43.5" customHeight="1" x14ac:dyDescent="0.25">
      <c r="A5" s="1" t="s">
        <v>19</v>
      </c>
      <c r="B5" s="1" t="s">
        <v>55</v>
      </c>
      <c r="C5" s="1" t="s">
        <v>35</v>
      </c>
      <c r="D5" s="1" t="s">
        <v>56</v>
      </c>
      <c r="E5" s="1" t="s">
        <v>56</v>
      </c>
      <c r="F5" s="1"/>
      <c r="G5" s="1" t="s">
        <v>24</v>
      </c>
      <c r="H5" s="1" t="s">
        <v>48</v>
      </c>
      <c r="I5" s="1" t="s">
        <v>57</v>
      </c>
      <c r="J5" s="1"/>
      <c r="K5" s="1" t="s">
        <v>57</v>
      </c>
      <c r="L5" s="1"/>
      <c r="M5" s="1" t="s">
        <v>58</v>
      </c>
      <c r="N5" s="19" t="s">
        <v>29</v>
      </c>
      <c r="O5" s="20" t="s">
        <v>59</v>
      </c>
      <c r="P5" s="1" t="s">
        <v>60</v>
      </c>
      <c r="Q5" s="4" t="s">
        <v>61</v>
      </c>
      <c r="R5" s="1" t="s">
        <v>33</v>
      </c>
      <c r="S5" s="21"/>
      <c r="T5" s="22"/>
      <c r="U5" s="23"/>
      <c r="V5" s="22"/>
      <c r="W5" s="22"/>
    </row>
    <row r="6" spans="1:23" ht="53.25" customHeight="1" x14ac:dyDescent="0.25">
      <c r="A6" s="1" t="s">
        <v>19</v>
      </c>
      <c r="B6" s="1" t="s">
        <v>62</v>
      </c>
      <c r="C6" s="1" t="s">
        <v>35</v>
      </c>
      <c r="D6" s="1" t="s">
        <v>36</v>
      </c>
      <c r="E6" s="1" t="s">
        <v>63</v>
      </c>
      <c r="F6" s="1"/>
      <c r="G6" s="1" t="s">
        <v>24</v>
      </c>
      <c r="H6" s="1" t="s">
        <v>64</v>
      </c>
      <c r="I6" s="1" t="s">
        <v>65</v>
      </c>
      <c r="J6" s="1"/>
      <c r="K6" s="1" t="s">
        <v>66</v>
      </c>
      <c r="L6" s="1"/>
      <c r="M6" s="1" t="s">
        <v>67</v>
      </c>
      <c r="N6" s="19" t="s">
        <v>41</v>
      </c>
      <c r="O6" s="20" t="s">
        <v>59</v>
      </c>
      <c r="P6" s="1" t="s">
        <v>68</v>
      </c>
      <c r="Q6" s="4" t="s">
        <v>69</v>
      </c>
      <c r="R6" s="1" t="s">
        <v>33</v>
      </c>
      <c r="S6" s="21"/>
      <c r="T6" s="22"/>
      <c r="U6" s="23"/>
      <c r="V6" s="22"/>
      <c r="W6" s="22"/>
    </row>
    <row r="7" spans="1:23" ht="45.75" customHeight="1" x14ac:dyDescent="0.25">
      <c r="A7" s="1" t="s">
        <v>19</v>
      </c>
      <c r="B7" s="1" t="s">
        <v>70</v>
      </c>
      <c r="C7" s="1" t="s">
        <v>35</v>
      </c>
      <c r="D7" s="1" t="s">
        <v>71</v>
      </c>
      <c r="E7" s="1" t="s">
        <v>72</v>
      </c>
      <c r="F7" s="1"/>
      <c r="G7" s="1" t="s">
        <v>24</v>
      </c>
      <c r="H7" s="1" t="s">
        <v>73</v>
      </c>
      <c r="I7" s="1" t="s">
        <v>74</v>
      </c>
      <c r="J7" s="24">
        <v>1093755634</v>
      </c>
      <c r="K7" s="1" t="s">
        <v>75</v>
      </c>
      <c r="L7" s="24">
        <v>82383724</v>
      </c>
      <c r="M7" s="1" t="s">
        <v>76</v>
      </c>
      <c r="N7" s="19" t="s">
        <v>41</v>
      </c>
      <c r="O7" s="20" t="s">
        <v>59</v>
      </c>
      <c r="P7" s="1" t="s">
        <v>77</v>
      </c>
      <c r="Q7" s="4" t="s">
        <v>78</v>
      </c>
      <c r="R7" s="1" t="s">
        <v>33</v>
      </c>
      <c r="S7" s="21"/>
      <c r="T7" s="22"/>
      <c r="U7" s="23"/>
      <c r="V7" s="22"/>
      <c r="W7" s="22"/>
    </row>
    <row r="8" spans="1:23" ht="66" customHeight="1" x14ac:dyDescent="0.25">
      <c r="A8" s="1" t="s">
        <v>79</v>
      </c>
      <c r="B8" s="1" t="s">
        <v>80</v>
      </c>
      <c r="C8" s="1" t="s">
        <v>35</v>
      </c>
      <c r="D8" s="1" t="s">
        <v>81</v>
      </c>
      <c r="E8" s="1" t="s">
        <v>82</v>
      </c>
      <c r="F8" s="1"/>
      <c r="G8" s="1" t="s">
        <v>24</v>
      </c>
      <c r="H8" s="1" t="s">
        <v>83</v>
      </c>
      <c r="I8" s="1" t="s">
        <v>84</v>
      </c>
      <c r="J8" s="1"/>
      <c r="K8" s="1" t="s">
        <v>85</v>
      </c>
      <c r="L8" s="1"/>
      <c r="M8" s="1" t="s">
        <v>86</v>
      </c>
      <c r="N8" s="19" t="s">
        <v>29</v>
      </c>
      <c r="O8" s="20" t="s">
        <v>87</v>
      </c>
      <c r="P8" s="1" t="s">
        <v>88</v>
      </c>
      <c r="Q8" s="4" t="s">
        <v>89</v>
      </c>
      <c r="R8" s="1" t="s">
        <v>33</v>
      </c>
      <c r="S8" s="21"/>
      <c r="T8" s="22"/>
      <c r="U8" s="23"/>
      <c r="V8" s="22"/>
      <c r="W8" s="22"/>
    </row>
    <row r="9" spans="1:23" ht="43.5" customHeight="1" x14ac:dyDescent="0.25">
      <c r="A9" s="1" t="s">
        <v>19</v>
      </c>
      <c r="B9" s="1" t="s">
        <v>90</v>
      </c>
      <c r="C9" s="1" t="s">
        <v>91</v>
      </c>
      <c r="D9" s="1" t="s">
        <v>92</v>
      </c>
      <c r="E9" s="1" t="s">
        <v>93</v>
      </c>
      <c r="F9" s="1"/>
      <c r="G9" s="1" t="s">
        <v>24</v>
      </c>
      <c r="H9" s="1" t="s">
        <v>94</v>
      </c>
      <c r="I9" s="1" t="s">
        <v>95</v>
      </c>
      <c r="J9" s="1"/>
      <c r="K9" s="1" t="s">
        <v>96</v>
      </c>
      <c r="L9" s="1"/>
      <c r="M9" s="1" t="s">
        <v>97</v>
      </c>
      <c r="N9" s="19" t="s">
        <v>29</v>
      </c>
      <c r="O9" s="20">
        <v>42870</v>
      </c>
      <c r="P9" s="1" t="s">
        <v>98</v>
      </c>
      <c r="Q9" s="4" t="s">
        <v>99</v>
      </c>
      <c r="R9" s="1" t="s">
        <v>33</v>
      </c>
      <c r="S9" s="21"/>
      <c r="T9" s="22"/>
      <c r="U9" s="23"/>
      <c r="V9" s="22"/>
      <c r="W9" s="22"/>
    </row>
    <row r="10" spans="1:23" ht="45" customHeight="1" x14ac:dyDescent="0.25">
      <c r="A10" s="1" t="s">
        <v>19</v>
      </c>
      <c r="B10" s="1" t="s">
        <v>100</v>
      </c>
      <c r="C10" s="1" t="s">
        <v>91</v>
      </c>
      <c r="D10" s="1" t="s">
        <v>101</v>
      </c>
      <c r="E10" s="1" t="s">
        <v>102</v>
      </c>
      <c r="F10" s="1"/>
      <c r="G10" s="1" t="s">
        <v>24</v>
      </c>
      <c r="H10" s="1" t="s">
        <v>103</v>
      </c>
      <c r="I10" s="1" t="s">
        <v>104</v>
      </c>
      <c r="J10" s="1"/>
      <c r="K10" s="1" t="s">
        <v>104</v>
      </c>
      <c r="L10" s="1"/>
      <c r="M10" s="1" t="s">
        <v>105</v>
      </c>
      <c r="N10" s="19" t="s">
        <v>29</v>
      </c>
      <c r="O10" s="20">
        <v>42871</v>
      </c>
      <c r="P10" s="1" t="s">
        <v>106</v>
      </c>
      <c r="Q10" s="4"/>
      <c r="R10" s="1" t="s">
        <v>33</v>
      </c>
      <c r="S10" s="21"/>
      <c r="T10" s="22"/>
      <c r="U10" s="23"/>
      <c r="V10" s="22"/>
      <c r="W10" s="22"/>
    </row>
    <row r="11" spans="1:23" s="97" customFormat="1" ht="40.5" customHeight="1" x14ac:dyDescent="0.25">
      <c r="A11" s="92" t="s">
        <v>79</v>
      </c>
      <c r="B11" s="92" t="s">
        <v>107</v>
      </c>
      <c r="C11" s="92" t="s">
        <v>108</v>
      </c>
      <c r="D11" s="92" t="s">
        <v>81</v>
      </c>
      <c r="E11" s="92" t="s">
        <v>109</v>
      </c>
      <c r="F11" s="92" t="s">
        <v>110</v>
      </c>
      <c r="G11" s="92" t="s">
        <v>24</v>
      </c>
      <c r="H11" s="92" t="s">
        <v>111</v>
      </c>
      <c r="I11" s="35" t="s">
        <v>112</v>
      </c>
      <c r="J11" s="98">
        <v>19186928</v>
      </c>
      <c r="K11" s="92" t="s">
        <v>113</v>
      </c>
      <c r="L11" s="93">
        <v>79045890</v>
      </c>
      <c r="M11" s="92" t="s">
        <v>114</v>
      </c>
      <c r="N11" s="92" t="s">
        <v>29</v>
      </c>
      <c r="O11" s="94" t="s">
        <v>115</v>
      </c>
      <c r="P11" s="92" t="s">
        <v>116</v>
      </c>
      <c r="Q11" s="95" t="s">
        <v>117</v>
      </c>
      <c r="R11" s="35" t="s">
        <v>33</v>
      </c>
      <c r="S11" s="96"/>
      <c r="T11" s="56"/>
      <c r="U11" s="55"/>
      <c r="V11" s="56"/>
      <c r="W11" s="56"/>
    </row>
    <row r="12" spans="1:23" ht="31.5" customHeight="1" x14ac:dyDescent="0.25">
      <c r="A12" s="19" t="s">
        <v>79</v>
      </c>
      <c r="B12" s="19" t="s">
        <v>118</v>
      </c>
      <c r="C12" s="19" t="s">
        <v>108</v>
      </c>
      <c r="D12" s="1" t="s">
        <v>119</v>
      </c>
      <c r="E12" s="1" t="s">
        <v>120</v>
      </c>
      <c r="F12" s="1"/>
      <c r="G12" s="19" t="s">
        <v>24</v>
      </c>
      <c r="H12" s="1" t="s">
        <v>121</v>
      </c>
      <c r="I12" s="1" t="s">
        <v>122</v>
      </c>
      <c r="J12" s="1"/>
      <c r="K12" s="1" t="s">
        <v>123</v>
      </c>
      <c r="L12" s="1"/>
      <c r="M12" s="1" t="s">
        <v>124</v>
      </c>
      <c r="N12" s="19" t="s">
        <v>41</v>
      </c>
      <c r="O12" s="20">
        <v>42802</v>
      </c>
      <c r="P12" s="1" t="s">
        <v>125</v>
      </c>
      <c r="Q12" s="4" t="s">
        <v>126</v>
      </c>
      <c r="R12" s="1" t="s">
        <v>33</v>
      </c>
      <c r="S12" s="21"/>
      <c r="T12" s="22"/>
      <c r="U12" s="23"/>
      <c r="V12" s="22"/>
      <c r="W12" s="22"/>
    </row>
    <row r="13" spans="1:23" ht="31.5" customHeight="1" x14ac:dyDescent="0.25">
      <c r="A13" s="19" t="s">
        <v>79</v>
      </c>
      <c r="B13" s="19" t="s">
        <v>127</v>
      </c>
      <c r="C13" s="19" t="s">
        <v>108</v>
      </c>
      <c r="D13" s="1" t="s">
        <v>81</v>
      </c>
      <c r="E13" s="1" t="s">
        <v>128</v>
      </c>
      <c r="F13" s="1"/>
      <c r="G13" s="19" t="s">
        <v>24</v>
      </c>
      <c r="H13" s="1" t="s">
        <v>129</v>
      </c>
      <c r="I13" s="1" t="s">
        <v>130</v>
      </c>
      <c r="J13" s="1"/>
      <c r="K13" s="1" t="s">
        <v>130</v>
      </c>
      <c r="L13" s="1"/>
      <c r="M13" s="1" t="s">
        <v>131</v>
      </c>
      <c r="N13" s="19" t="s">
        <v>29</v>
      </c>
      <c r="O13" s="20">
        <v>42811</v>
      </c>
      <c r="P13" s="1" t="s">
        <v>132</v>
      </c>
      <c r="Q13" s="4" t="s">
        <v>133</v>
      </c>
      <c r="R13" s="1" t="s">
        <v>33</v>
      </c>
      <c r="S13" s="21"/>
      <c r="T13" s="22"/>
      <c r="U13" s="23"/>
      <c r="V13" s="22"/>
      <c r="W13" s="22"/>
    </row>
    <row r="14" spans="1:23" ht="34.5" customHeight="1" x14ac:dyDescent="0.25">
      <c r="A14" s="19" t="s">
        <v>79</v>
      </c>
      <c r="B14" s="19" t="s">
        <v>134</v>
      </c>
      <c r="C14" s="19" t="s">
        <v>108</v>
      </c>
      <c r="D14" s="1" t="s">
        <v>135</v>
      </c>
      <c r="E14" s="1" t="s">
        <v>136</v>
      </c>
      <c r="F14" s="1"/>
      <c r="G14" s="19" t="s">
        <v>24</v>
      </c>
      <c r="H14" s="1" t="s">
        <v>137</v>
      </c>
      <c r="I14" s="1" t="s">
        <v>138</v>
      </c>
      <c r="J14" s="1"/>
      <c r="K14" s="1" t="s">
        <v>138</v>
      </c>
      <c r="L14" s="1"/>
      <c r="M14" s="1" t="s">
        <v>139</v>
      </c>
      <c r="N14" s="19" t="s">
        <v>29</v>
      </c>
      <c r="O14" s="20">
        <v>42811</v>
      </c>
      <c r="P14" s="1" t="s">
        <v>140</v>
      </c>
      <c r="Q14" s="4" t="s">
        <v>141</v>
      </c>
      <c r="R14" s="1" t="s">
        <v>33</v>
      </c>
      <c r="S14" s="21"/>
      <c r="T14" s="22"/>
      <c r="U14" s="23"/>
      <c r="V14" s="22"/>
      <c r="W14" s="22"/>
    </row>
    <row r="15" spans="1:23" ht="48" customHeight="1" x14ac:dyDescent="0.25">
      <c r="A15" s="19" t="s">
        <v>79</v>
      </c>
      <c r="B15" s="19" t="s">
        <v>142</v>
      </c>
      <c r="C15" s="19" t="s">
        <v>108</v>
      </c>
      <c r="D15" s="1" t="s">
        <v>135</v>
      </c>
      <c r="E15" s="1" t="s">
        <v>143</v>
      </c>
      <c r="F15" s="1"/>
      <c r="G15" s="19" t="s">
        <v>24</v>
      </c>
      <c r="H15" s="1" t="s">
        <v>144</v>
      </c>
      <c r="I15" s="1" t="s">
        <v>145</v>
      </c>
      <c r="J15" s="1"/>
      <c r="K15" s="1" t="s">
        <v>146</v>
      </c>
      <c r="L15" s="1"/>
      <c r="M15" s="1" t="s">
        <v>147</v>
      </c>
      <c r="N15" s="19" t="s">
        <v>41</v>
      </c>
      <c r="O15" s="20">
        <v>42797</v>
      </c>
      <c r="P15" s="1" t="s">
        <v>148</v>
      </c>
      <c r="Q15" s="4" t="s">
        <v>149</v>
      </c>
      <c r="R15" s="1" t="s">
        <v>33</v>
      </c>
      <c r="S15" s="21"/>
      <c r="T15" s="22"/>
      <c r="U15" s="23"/>
      <c r="V15" s="22"/>
      <c r="W15" s="22"/>
    </row>
    <row r="16" spans="1:23" s="97" customFormat="1" ht="58.5" customHeight="1" x14ac:dyDescent="0.25">
      <c r="A16" s="92" t="s">
        <v>79</v>
      </c>
      <c r="B16" s="92" t="s">
        <v>150</v>
      </c>
      <c r="C16" s="92" t="s">
        <v>108</v>
      </c>
      <c r="D16" s="35" t="s">
        <v>81</v>
      </c>
      <c r="E16" s="35" t="s">
        <v>151</v>
      </c>
      <c r="F16" s="35" t="s">
        <v>152</v>
      </c>
      <c r="G16" s="92" t="s">
        <v>24</v>
      </c>
      <c r="H16" s="35" t="s">
        <v>153</v>
      </c>
      <c r="I16" s="35" t="s">
        <v>154</v>
      </c>
      <c r="J16" s="35"/>
      <c r="K16" s="35" t="s">
        <v>154</v>
      </c>
      <c r="L16" s="35"/>
      <c r="M16" s="35" t="s">
        <v>155</v>
      </c>
      <c r="N16" s="92" t="s">
        <v>29</v>
      </c>
      <c r="O16" s="36">
        <v>42829</v>
      </c>
      <c r="P16" s="35" t="s">
        <v>156</v>
      </c>
      <c r="Q16" s="37" t="s">
        <v>157</v>
      </c>
      <c r="R16" s="35" t="s">
        <v>33</v>
      </c>
      <c r="S16" s="96"/>
      <c r="T16" s="56"/>
      <c r="U16" s="55"/>
      <c r="V16" s="56"/>
      <c r="W16" s="56"/>
    </row>
    <row r="17" spans="1:23" ht="39" customHeight="1" x14ac:dyDescent="0.25">
      <c r="A17" s="19" t="s">
        <v>79</v>
      </c>
      <c r="B17" s="19" t="s">
        <v>158</v>
      </c>
      <c r="C17" s="19" t="s">
        <v>108</v>
      </c>
      <c r="D17" s="1" t="s">
        <v>81</v>
      </c>
      <c r="E17" s="1" t="s">
        <v>159</v>
      </c>
      <c r="F17" s="1"/>
      <c r="G17" s="19" t="s">
        <v>24</v>
      </c>
      <c r="H17" s="1" t="s">
        <v>160</v>
      </c>
      <c r="I17" s="1" t="s">
        <v>161</v>
      </c>
      <c r="J17" s="24">
        <v>16234934</v>
      </c>
      <c r="K17" s="1" t="s">
        <v>162</v>
      </c>
      <c r="L17" s="24">
        <v>1113309722</v>
      </c>
      <c r="M17" s="1" t="s">
        <v>163</v>
      </c>
      <c r="N17" s="19" t="s">
        <v>29</v>
      </c>
      <c r="O17" s="20">
        <v>42845</v>
      </c>
      <c r="P17" s="1" t="s">
        <v>164</v>
      </c>
      <c r="Q17" s="4" t="s">
        <v>165</v>
      </c>
      <c r="R17" s="1" t="s">
        <v>33</v>
      </c>
      <c r="S17" s="21"/>
      <c r="T17" s="22"/>
      <c r="U17" s="23"/>
      <c r="V17" s="22"/>
      <c r="W17" s="22"/>
    </row>
    <row r="18" spans="1:23" ht="43.5" customHeight="1" x14ac:dyDescent="0.25">
      <c r="A18" s="19" t="s">
        <v>79</v>
      </c>
      <c r="B18" s="19" t="s">
        <v>166</v>
      </c>
      <c r="C18" s="19" t="s">
        <v>108</v>
      </c>
      <c r="D18" s="1" t="s">
        <v>167</v>
      </c>
      <c r="E18" s="1" t="s">
        <v>168</v>
      </c>
      <c r="F18" s="1"/>
      <c r="G18" s="19" t="s">
        <v>24</v>
      </c>
      <c r="H18" s="1" t="s">
        <v>169</v>
      </c>
      <c r="I18" s="1" t="s">
        <v>170</v>
      </c>
      <c r="J18" s="24">
        <v>10013029</v>
      </c>
      <c r="K18" s="1" t="s">
        <v>170</v>
      </c>
      <c r="L18" s="1"/>
      <c r="M18" s="1" t="s">
        <v>171</v>
      </c>
      <c r="N18" s="19" t="s">
        <v>41</v>
      </c>
      <c r="O18" s="20">
        <v>42845</v>
      </c>
      <c r="P18" s="1" t="s">
        <v>172</v>
      </c>
      <c r="Q18" s="4" t="s">
        <v>173</v>
      </c>
      <c r="R18" s="1" t="s">
        <v>33</v>
      </c>
      <c r="S18" s="21"/>
      <c r="T18" s="22"/>
      <c r="U18" s="23"/>
      <c r="V18" s="22"/>
      <c r="W18" s="22"/>
    </row>
    <row r="19" spans="1:23" s="97" customFormat="1" ht="33" customHeight="1" x14ac:dyDescent="0.25">
      <c r="A19" s="92" t="s">
        <v>79</v>
      </c>
      <c r="B19" s="92" t="s">
        <v>174</v>
      </c>
      <c r="C19" s="92" t="s">
        <v>108</v>
      </c>
      <c r="D19" s="35" t="s">
        <v>81</v>
      </c>
      <c r="E19" s="35" t="s">
        <v>175</v>
      </c>
      <c r="F19" s="35"/>
      <c r="G19" s="92" t="s">
        <v>24</v>
      </c>
      <c r="H19" s="35" t="s">
        <v>176</v>
      </c>
      <c r="I19" s="35" t="s">
        <v>177</v>
      </c>
      <c r="J19" s="35" t="s">
        <v>178</v>
      </c>
      <c r="K19" s="35" t="s">
        <v>179</v>
      </c>
      <c r="L19" s="98">
        <v>1109295396</v>
      </c>
      <c r="M19" s="35" t="s">
        <v>180</v>
      </c>
      <c r="N19" s="92" t="s">
        <v>29</v>
      </c>
      <c r="O19" s="36">
        <v>42846</v>
      </c>
      <c r="P19" s="35" t="s">
        <v>181</v>
      </c>
      <c r="Q19" s="37" t="s">
        <v>182</v>
      </c>
      <c r="R19" s="35" t="s">
        <v>33</v>
      </c>
      <c r="S19" s="96"/>
      <c r="T19" s="56"/>
      <c r="U19" s="55"/>
      <c r="V19" s="56"/>
      <c r="W19" s="56"/>
    </row>
    <row r="20" spans="1:23" s="97" customFormat="1" ht="34.5" customHeight="1" x14ac:dyDescent="0.25">
      <c r="A20" s="92" t="s">
        <v>79</v>
      </c>
      <c r="B20" s="92" t="s">
        <v>183</v>
      </c>
      <c r="C20" s="92" t="s">
        <v>108</v>
      </c>
      <c r="D20" s="35" t="s">
        <v>184</v>
      </c>
      <c r="E20" s="35" t="s">
        <v>185</v>
      </c>
      <c r="F20" s="35"/>
      <c r="G20" s="92" t="s">
        <v>24</v>
      </c>
      <c r="H20" s="35" t="s">
        <v>186</v>
      </c>
      <c r="I20" s="35" t="s">
        <v>187</v>
      </c>
      <c r="J20" s="98">
        <v>24625773</v>
      </c>
      <c r="K20" s="35" t="s">
        <v>188</v>
      </c>
      <c r="L20" s="98">
        <v>15904070</v>
      </c>
      <c r="M20" s="35" t="s">
        <v>189</v>
      </c>
      <c r="N20" s="92" t="s">
        <v>29</v>
      </c>
      <c r="O20" s="36" t="s">
        <v>190</v>
      </c>
      <c r="P20" s="35" t="s">
        <v>191</v>
      </c>
      <c r="Q20" s="37" t="s">
        <v>192</v>
      </c>
      <c r="R20" s="35" t="s">
        <v>33</v>
      </c>
      <c r="S20" s="96"/>
      <c r="T20" s="56"/>
      <c r="U20" s="55"/>
      <c r="V20" s="56"/>
      <c r="W20" s="56"/>
    </row>
    <row r="21" spans="1:23" ht="40.5" customHeight="1" x14ac:dyDescent="0.25">
      <c r="A21" s="19" t="s">
        <v>79</v>
      </c>
      <c r="B21" s="19" t="s">
        <v>193</v>
      </c>
      <c r="C21" s="19" t="s">
        <v>108</v>
      </c>
      <c r="D21" s="1" t="s">
        <v>194</v>
      </c>
      <c r="E21" s="1" t="s">
        <v>1519</v>
      </c>
      <c r="F21" s="1"/>
      <c r="G21" s="19" t="s">
        <v>24</v>
      </c>
      <c r="H21" s="1" t="s">
        <v>196</v>
      </c>
      <c r="I21" s="1" t="s">
        <v>197</v>
      </c>
      <c r="J21" s="24">
        <v>71663685</v>
      </c>
      <c r="K21" s="1" t="s">
        <v>197</v>
      </c>
      <c r="L21" s="24">
        <v>17663685</v>
      </c>
      <c r="M21" s="1" t="s">
        <v>198</v>
      </c>
      <c r="N21" s="19" t="s">
        <v>199</v>
      </c>
      <c r="O21" s="20">
        <v>42881</v>
      </c>
      <c r="P21" s="1" t="s">
        <v>200</v>
      </c>
      <c r="Q21" s="4" t="s">
        <v>201</v>
      </c>
      <c r="R21" s="1" t="s">
        <v>33</v>
      </c>
      <c r="S21" s="21"/>
      <c r="T21" s="22"/>
      <c r="U21" s="23"/>
      <c r="V21" s="22"/>
      <c r="W21" s="22"/>
    </row>
    <row r="22" spans="1:23" s="97" customFormat="1" ht="31.5" customHeight="1" x14ac:dyDescent="0.25">
      <c r="A22" s="92" t="s">
        <v>79</v>
      </c>
      <c r="B22" s="92" t="s">
        <v>202</v>
      </c>
      <c r="C22" s="92" t="s">
        <v>108</v>
      </c>
      <c r="D22" s="35" t="s">
        <v>81</v>
      </c>
      <c r="E22" s="35" t="s">
        <v>203</v>
      </c>
      <c r="F22" s="35"/>
      <c r="G22" s="92" t="s">
        <v>24</v>
      </c>
      <c r="H22" s="35" t="s">
        <v>204</v>
      </c>
      <c r="I22" s="35" t="s">
        <v>205</v>
      </c>
      <c r="J22" s="98">
        <v>42095839</v>
      </c>
      <c r="K22" s="35" t="s">
        <v>205</v>
      </c>
      <c r="L22" s="98">
        <v>42095839</v>
      </c>
      <c r="M22" s="35" t="s">
        <v>206</v>
      </c>
      <c r="N22" s="92" t="s">
        <v>29</v>
      </c>
      <c r="O22" s="36" t="s">
        <v>207</v>
      </c>
      <c r="P22" s="35" t="s">
        <v>208</v>
      </c>
      <c r="Q22" s="37" t="s">
        <v>209</v>
      </c>
      <c r="R22" s="35" t="s">
        <v>33</v>
      </c>
      <c r="S22" s="96"/>
      <c r="T22" s="56"/>
      <c r="U22" s="55"/>
      <c r="V22" s="56"/>
      <c r="W22" s="56"/>
    </row>
    <row r="23" spans="1:23" s="97" customFormat="1" ht="34.5" customHeight="1" x14ac:dyDescent="0.25">
      <c r="A23" s="92" t="s">
        <v>79</v>
      </c>
      <c r="B23" s="92" t="s">
        <v>210</v>
      </c>
      <c r="C23" s="92" t="s">
        <v>108</v>
      </c>
      <c r="D23" s="35" t="s">
        <v>194</v>
      </c>
      <c r="E23" s="35" t="s">
        <v>211</v>
      </c>
      <c r="F23" s="35"/>
      <c r="G23" s="92" t="s">
        <v>24</v>
      </c>
      <c r="H23" s="35" t="s">
        <v>212</v>
      </c>
      <c r="I23" s="35" t="s">
        <v>213</v>
      </c>
      <c r="J23" s="98">
        <v>1088309708</v>
      </c>
      <c r="K23" s="35" t="s">
        <v>214</v>
      </c>
      <c r="L23" s="98">
        <v>4346972</v>
      </c>
      <c r="M23" s="35" t="s">
        <v>215</v>
      </c>
      <c r="N23" s="92" t="s">
        <v>29</v>
      </c>
      <c r="O23" s="35" t="s">
        <v>216</v>
      </c>
      <c r="P23" s="35" t="s">
        <v>217</v>
      </c>
      <c r="Q23" s="37" t="s">
        <v>218</v>
      </c>
      <c r="R23" s="35" t="s">
        <v>33</v>
      </c>
      <c r="S23" s="96"/>
      <c r="T23" s="56"/>
      <c r="U23" s="55"/>
      <c r="V23" s="56"/>
      <c r="W23" s="56"/>
    </row>
    <row r="24" spans="1:23" s="97" customFormat="1" ht="45" customHeight="1" x14ac:dyDescent="0.25">
      <c r="A24" s="92" t="s">
        <v>79</v>
      </c>
      <c r="B24" s="92" t="s">
        <v>219</v>
      </c>
      <c r="C24" s="92" t="s">
        <v>108</v>
      </c>
      <c r="D24" s="35" t="s">
        <v>194</v>
      </c>
      <c r="E24" s="35" t="s">
        <v>220</v>
      </c>
      <c r="F24" s="35"/>
      <c r="G24" s="92" t="s">
        <v>24</v>
      </c>
      <c r="H24" s="35" t="s">
        <v>221</v>
      </c>
      <c r="I24" s="35" t="s">
        <v>222</v>
      </c>
      <c r="J24" s="98">
        <v>1088272550</v>
      </c>
      <c r="K24" s="35" t="s">
        <v>223</v>
      </c>
      <c r="L24" s="98">
        <v>42063345</v>
      </c>
      <c r="M24" s="35" t="s">
        <v>224</v>
      </c>
      <c r="N24" s="92" t="s">
        <v>29</v>
      </c>
      <c r="O24" s="36" t="s">
        <v>225</v>
      </c>
      <c r="P24" s="35" t="s">
        <v>226</v>
      </c>
      <c r="Q24" s="37" t="s">
        <v>227</v>
      </c>
      <c r="R24" s="35" t="s">
        <v>33</v>
      </c>
      <c r="S24" s="96"/>
      <c r="T24" s="56"/>
      <c r="U24" s="55"/>
      <c r="V24" s="56"/>
      <c r="W24" s="56"/>
    </row>
    <row r="25" spans="1:23" ht="39.75" customHeight="1" x14ac:dyDescent="0.25">
      <c r="A25" s="19" t="s">
        <v>79</v>
      </c>
      <c r="B25" s="19" t="s">
        <v>228</v>
      </c>
      <c r="C25" s="19" t="s">
        <v>108</v>
      </c>
      <c r="D25" s="1" t="s">
        <v>229</v>
      </c>
      <c r="E25" s="1" t="s">
        <v>230</v>
      </c>
      <c r="F25" s="1" t="s">
        <v>231</v>
      </c>
      <c r="G25" s="19" t="s">
        <v>24</v>
      </c>
      <c r="H25" s="1" t="s">
        <v>232</v>
      </c>
      <c r="I25" s="1" t="s">
        <v>233</v>
      </c>
      <c r="J25" s="24">
        <v>1088271506</v>
      </c>
      <c r="K25" s="1" t="s">
        <v>233</v>
      </c>
      <c r="L25" s="24">
        <v>1088271506</v>
      </c>
      <c r="M25" s="1" t="s">
        <v>234</v>
      </c>
      <c r="N25" s="1" t="s">
        <v>235</v>
      </c>
      <c r="O25" s="20">
        <v>42892</v>
      </c>
      <c r="P25" s="1" t="s">
        <v>236</v>
      </c>
      <c r="Q25" s="4" t="s">
        <v>237</v>
      </c>
      <c r="R25" s="1" t="s">
        <v>33</v>
      </c>
      <c r="S25" s="21"/>
      <c r="T25" s="22"/>
      <c r="U25" s="23"/>
      <c r="V25" s="22"/>
      <c r="W25" s="22"/>
    </row>
    <row r="26" spans="1:23" s="97" customFormat="1" ht="55.5" customHeight="1" x14ac:dyDescent="0.25">
      <c r="A26" s="92" t="s">
        <v>79</v>
      </c>
      <c r="B26" s="92" t="s">
        <v>238</v>
      </c>
      <c r="C26" s="92" t="s">
        <v>108</v>
      </c>
      <c r="D26" s="35" t="s">
        <v>81</v>
      </c>
      <c r="E26" s="35" t="s">
        <v>239</v>
      </c>
      <c r="F26" s="35"/>
      <c r="G26" s="92" t="s">
        <v>24</v>
      </c>
      <c r="H26" s="35" t="s">
        <v>240</v>
      </c>
      <c r="I26" s="35" t="s">
        <v>241</v>
      </c>
      <c r="J26" s="98">
        <v>10130532</v>
      </c>
      <c r="K26" s="35" t="s">
        <v>241</v>
      </c>
      <c r="L26" s="98">
        <v>10130532</v>
      </c>
      <c r="M26" s="35" t="s">
        <v>242</v>
      </c>
      <c r="N26" s="35" t="s">
        <v>29</v>
      </c>
      <c r="O26" s="36" t="s">
        <v>243</v>
      </c>
      <c r="P26" s="35" t="s">
        <v>244</v>
      </c>
      <c r="Q26" s="37" t="s">
        <v>245</v>
      </c>
      <c r="R26" s="35" t="s">
        <v>33</v>
      </c>
      <c r="S26" s="96"/>
      <c r="T26" s="56"/>
      <c r="U26" s="55"/>
      <c r="V26" s="56"/>
      <c r="W26" s="56"/>
    </row>
    <row r="27" spans="1:23" ht="52.5" customHeight="1" x14ac:dyDescent="0.25">
      <c r="A27" s="19" t="s">
        <v>79</v>
      </c>
      <c r="B27" s="19" t="s">
        <v>246</v>
      </c>
      <c r="C27" s="19" t="s">
        <v>108</v>
      </c>
      <c r="D27" s="1" t="s">
        <v>247</v>
      </c>
      <c r="E27" s="1" t="s">
        <v>248</v>
      </c>
      <c r="F27" s="1"/>
      <c r="G27" s="19" t="s">
        <v>24</v>
      </c>
      <c r="H27" s="1" t="s">
        <v>249</v>
      </c>
      <c r="I27" s="1" t="s">
        <v>250</v>
      </c>
      <c r="J27" s="24">
        <v>10050972</v>
      </c>
      <c r="K27" s="1" t="s">
        <v>250</v>
      </c>
      <c r="L27" s="42">
        <v>10050972</v>
      </c>
      <c r="M27" s="1" t="s">
        <v>251</v>
      </c>
      <c r="N27" s="1" t="s">
        <v>235</v>
      </c>
      <c r="O27" s="20">
        <v>42940</v>
      </c>
      <c r="P27" s="1" t="s">
        <v>252</v>
      </c>
      <c r="Q27" s="4" t="s">
        <v>253</v>
      </c>
      <c r="R27" s="1" t="s">
        <v>33</v>
      </c>
      <c r="S27" s="21"/>
      <c r="T27" s="22"/>
      <c r="U27" s="23"/>
      <c r="V27" s="22"/>
      <c r="W27" s="22"/>
    </row>
    <row r="28" spans="1:23" ht="45" customHeight="1" x14ac:dyDescent="0.25">
      <c r="A28" s="19" t="s">
        <v>79</v>
      </c>
      <c r="B28" s="19" t="s">
        <v>254</v>
      </c>
      <c r="C28" s="19" t="s">
        <v>108</v>
      </c>
      <c r="D28" s="1" t="s">
        <v>247</v>
      </c>
      <c r="E28" s="1" t="s">
        <v>255</v>
      </c>
      <c r="F28" s="1"/>
      <c r="G28" s="19" t="s">
        <v>24</v>
      </c>
      <c r="H28" s="1" t="s">
        <v>256</v>
      </c>
      <c r="I28" s="1" t="s">
        <v>257</v>
      </c>
      <c r="J28" s="24">
        <v>42025987</v>
      </c>
      <c r="K28" s="1" t="s">
        <v>258</v>
      </c>
      <c r="L28" s="42">
        <v>42025987</v>
      </c>
      <c r="M28" s="1" t="s">
        <v>259</v>
      </c>
      <c r="N28" s="1" t="s">
        <v>235</v>
      </c>
      <c r="O28" s="20">
        <v>42940</v>
      </c>
      <c r="P28" s="1" t="s">
        <v>260</v>
      </c>
      <c r="Q28" s="4" t="s">
        <v>261</v>
      </c>
      <c r="R28" s="1" t="s">
        <v>33</v>
      </c>
      <c r="S28" s="21"/>
      <c r="T28" s="22"/>
      <c r="U28" s="23"/>
      <c r="V28" s="22"/>
      <c r="W28" s="22"/>
    </row>
    <row r="29" spans="1:23" ht="33" customHeight="1" x14ac:dyDescent="0.25">
      <c r="A29" s="19" t="s">
        <v>79</v>
      </c>
      <c r="B29" s="19" t="s">
        <v>262</v>
      </c>
      <c r="C29" s="19" t="s">
        <v>108</v>
      </c>
      <c r="D29" s="1" t="s">
        <v>263</v>
      </c>
      <c r="E29" s="1" t="s">
        <v>264</v>
      </c>
      <c r="F29" s="1" t="s">
        <v>265</v>
      </c>
      <c r="G29" s="19" t="s">
        <v>24</v>
      </c>
      <c r="H29" s="1" t="s">
        <v>266</v>
      </c>
      <c r="I29" s="1" t="s">
        <v>267</v>
      </c>
      <c r="J29" s="24">
        <v>10108834</v>
      </c>
      <c r="K29" s="1" t="s">
        <v>267</v>
      </c>
      <c r="L29" s="24">
        <v>10108834</v>
      </c>
      <c r="M29" s="1" t="s">
        <v>268</v>
      </c>
      <c r="N29" s="1" t="s">
        <v>235</v>
      </c>
      <c r="O29" s="20">
        <v>42950</v>
      </c>
      <c r="P29" s="1" t="s">
        <v>269</v>
      </c>
      <c r="Q29" s="4" t="s">
        <v>270</v>
      </c>
      <c r="R29" s="1" t="s">
        <v>33</v>
      </c>
      <c r="S29" s="21"/>
      <c r="T29" s="22"/>
      <c r="U29" s="51"/>
      <c r="V29" s="22"/>
      <c r="W29" s="22"/>
    </row>
    <row r="30" spans="1:23" ht="43.5" customHeight="1" x14ac:dyDescent="0.25">
      <c r="A30" s="19" t="s">
        <v>79</v>
      </c>
      <c r="B30" s="19" t="s">
        <v>271</v>
      </c>
      <c r="C30" s="19" t="s">
        <v>272</v>
      </c>
      <c r="D30" s="1" t="s">
        <v>81</v>
      </c>
      <c r="E30" s="1" t="s">
        <v>273</v>
      </c>
      <c r="F30" s="1" t="s">
        <v>274</v>
      </c>
      <c r="G30" s="19" t="s">
        <v>24</v>
      </c>
      <c r="H30" s="1" t="s">
        <v>275</v>
      </c>
      <c r="I30" s="1" t="s">
        <v>276</v>
      </c>
      <c r="J30" s="24">
        <v>4543789</v>
      </c>
      <c r="K30" s="1" t="s">
        <v>277</v>
      </c>
      <c r="L30" s="24">
        <v>42128963</v>
      </c>
      <c r="M30" s="1" t="s">
        <v>278</v>
      </c>
      <c r="N30" s="1" t="s">
        <v>279</v>
      </c>
      <c r="O30" s="20">
        <v>42997</v>
      </c>
      <c r="P30" s="1" t="s">
        <v>280</v>
      </c>
      <c r="Q30" s="4" t="s">
        <v>281</v>
      </c>
      <c r="R30" s="1" t="s">
        <v>33</v>
      </c>
      <c r="S30" s="21"/>
      <c r="T30" s="22"/>
      <c r="U30" s="23"/>
      <c r="V30" s="22"/>
      <c r="W30" s="22"/>
    </row>
    <row r="31" spans="1:23" ht="61.5" customHeight="1" x14ac:dyDescent="0.25">
      <c r="A31" s="19" t="s">
        <v>79</v>
      </c>
      <c r="B31" s="19" t="s">
        <v>282</v>
      </c>
      <c r="C31" s="19" t="s">
        <v>272</v>
      </c>
      <c r="D31" s="1" t="s">
        <v>81</v>
      </c>
      <c r="E31" s="1" t="s">
        <v>283</v>
      </c>
      <c r="F31" s="1" t="s">
        <v>284</v>
      </c>
      <c r="G31" s="19" t="s">
        <v>24</v>
      </c>
      <c r="H31" s="1" t="s">
        <v>285</v>
      </c>
      <c r="I31" s="1" t="s">
        <v>286</v>
      </c>
      <c r="J31" s="24">
        <v>10093645</v>
      </c>
      <c r="K31" s="1" t="s">
        <v>287</v>
      </c>
      <c r="L31" s="24">
        <v>42114987</v>
      </c>
      <c r="M31" s="1" t="s">
        <v>288</v>
      </c>
      <c r="N31" s="1" t="s">
        <v>279</v>
      </c>
      <c r="O31" s="20">
        <v>42984</v>
      </c>
      <c r="P31" s="1" t="s">
        <v>289</v>
      </c>
      <c r="Q31" s="4" t="s">
        <v>290</v>
      </c>
      <c r="R31" s="1" t="s">
        <v>33</v>
      </c>
      <c r="S31" s="21"/>
      <c r="T31" s="22"/>
      <c r="U31" s="23"/>
      <c r="V31" s="22"/>
      <c r="W31" s="22"/>
    </row>
    <row r="32" spans="1:23" s="99" customFormat="1" ht="57" customHeight="1" x14ac:dyDescent="0.25">
      <c r="A32" s="35" t="s">
        <v>19</v>
      </c>
      <c r="B32" s="35" t="s">
        <v>291</v>
      </c>
      <c r="C32" s="35" t="s">
        <v>292</v>
      </c>
      <c r="D32" s="35" t="s">
        <v>293</v>
      </c>
      <c r="E32" s="35" t="s">
        <v>294</v>
      </c>
      <c r="F32" s="35" t="s">
        <v>295</v>
      </c>
      <c r="G32" s="35" t="s">
        <v>24</v>
      </c>
      <c r="H32" s="35" t="s">
        <v>296</v>
      </c>
      <c r="I32" s="35" t="s">
        <v>297</v>
      </c>
      <c r="J32" s="35" t="s">
        <v>295</v>
      </c>
      <c r="K32" s="35" t="s">
        <v>298</v>
      </c>
      <c r="L32" s="98">
        <v>10199363</v>
      </c>
      <c r="M32" s="35" t="s">
        <v>299</v>
      </c>
      <c r="N32" s="35" t="s">
        <v>279</v>
      </c>
      <c r="O32" s="36">
        <v>42976</v>
      </c>
      <c r="P32" s="37" t="s">
        <v>300</v>
      </c>
      <c r="Q32" s="37" t="s">
        <v>301</v>
      </c>
      <c r="R32" s="35" t="s">
        <v>33</v>
      </c>
      <c r="S32" s="96"/>
      <c r="T32" s="56"/>
      <c r="U32" s="55"/>
      <c r="V32" s="56"/>
      <c r="W32" s="56"/>
    </row>
    <row r="33" spans="1:23" s="99" customFormat="1" ht="48" customHeight="1" x14ac:dyDescent="0.25">
      <c r="A33" s="35" t="s">
        <v>19</v>
      </c>
      <c r="B33" s="35" t="s">
        <v>302</v>
      </c>
      <c r="C33" s="35" t="s">
        <v>292</v>
      </c>
      <c r="D33" s="35" t="s">
        <v>303</v>
      </c>
      <c r="E33" s="35" t="s">
        <v>304</v>
      </c>
      <c r="F33" s="35" t="s">
        <v>305</v>
      </c>
      <c r="G33" s="35" t="s">
        <v>24</v>
      </c>
      <c r="H33" s="35" t="s">
        <v>306</v>
      </c>
      <c r="I33" s="35" t="s">
        <v>307</v>
      </c>
      <c r="J33" s="98">
        <v>40725798</v>
      </c>
      <c r="K33" s="35" t="s">
        <v>308</v>
      </c>
      <c r="L33" s="98">
        <v>1088536791</v>
      </c>
      <c r="M33" s="35" t="s">
        <v>309</v>
      </c>
      <c r="N33" s="35" t="s">
        <v>279</v>
      </c>
      <c r="O33" s="36">
        <v>42985</v>
      </c>
      <c r="P33" s="35" t="s">
        <v>310</v>
      </c>
      <c r="Q33" s="37" t="s">
        <v>311</v>
      </c>
      <c r="R33" s="35" t="s">
        <v>33</v>
      </c>
      <c r="S33" s="96"/>
      <c r="T33" s="56"/>
      <c r="U33" s="55"/>
      <c r="V33" s="56"/>
      <c r="W33" s="56"/>
    </row>
    <row r="34" spans="1:23" s="99" customFormat="1" ht="42" customHeight="1" x14ac:dyDescent="0.25">
      <c r="A34" s="35" t="s">
        <v>79</v>
      </c>
      <c r="B34" s="35" t="s">
        <v>312</v>
      </c>
      <c r="C34" s="35" t="s">
        <v>313</v>
      </c>
      <c r="D34" s="35" t="s">
        <v>194</v>
      </c>
      <c r="E34" s="35" t="s">
        <v>314</v>
      </c>
      <c r="F34" s="35" t="s">
        <v>315</v>
      </c>
      <c r="G34" s="35" t="s">
        <v>24</v>
      </c>
      <c r="H34" s="35" t="s">
        <v>316</v>
      </c>
      <c r="I34" s="35" t="s">
        <v>317</v>
      </c>
      <c r="J34" s="98">
        <v>10129870</v>
      </c>
      <c r="K34" s="35" t="s">
        <v>318</v>
      </c>
      <c r="L34" s="98">
        <v>1088015278</v>
      </c>
      <c r="M34" s="35" t="s">
        <v>319</v>
      </c>
      <c r="N34" s="35" t="s">
        <v>279</v>
      </c>
      <c r="O34" s="36">
        <v>42932</v>
      </c>
      <c r="P34" s="37" t="s">
        <v>320</v>
      </c>
      <c r="Q34" s="37" t="s">
        <v>321</v>
      </c>
      <c r="R34" s="35" t="s">
        <v>33</v>
      </c>
      <c r="S34" s="96"/>
      <c r="T34" s="56"/>
      <c r="U34" s="55"/>
      <c r="V34" s="56"/>
      <c r="W34" s="56"/>
    </row>
    <row r="35" spans="1:23" ht="48" customHeight="1" x14ac:dyDescent="0.25">
      <c r="A35" s="1" t="s">
        <v>19</v>
      </c>
      <c r="B35" s="1" t="s">
        <v>322</v>
      </c>
      <c r="C35" s="1" t="s">
        <v>313</v>
      </c>
      <c r="D35" s="1" t="s">
        <v>323</v>
      </c>
      <c r="E35" s="1" t="s">
        <v>324</v>
      </c>
      <c r="F35" s="1" t="s">
        <v>325</v>
      </c>
      <c r="G35" s="19" t="s">
        <v>24</v>
      </c>
      <c r="H35" s="1" t="s">
        <v>326</v>
      </c>
      <c r="I35" s="1" t="s">
        <v>327</v>
      </c>
      <c r="J35" s="24">
        <v>76309957</v>
      </c>
      <c r="K35" s="1" t="s">
        <v>327</v>
      </c>
      <c r="L35" s="24">
        <v>76309957</v>
      </c>
      <c r="M35" s="1" t="s">
        <v>328</v>
      </c>
      <c r="N35" s="1" t="s">
        <v>279</v>
      </c>
      <c r="O35" s="20">
        <v>42942</v>
      </c>
      <c r="P35" s="1" t="s">
        <v>329</v>
      </c>
      <c r="Q35" s="4" t="s">
        <v>330</v>
      </c>
      <c r="R35" s="1" t="s">
        <v>33</v>
      </c>
      <c r="S35" s="21"/>
      <c r="T35" s="22"/>
      <c r="U35" s="23"/>
      <c r="V35" s="22"/>
      <c r="W35" s="22"/>
    </row>
    <row r="36" spans="1:23" ht="33" customHeight="1" x14ac:dyDescent="0.25">
      <c r="A36" s="1" t="s">
        <v>79</v>
      </c>
      <c r="B36" s="1" t="s">
        <v>331</v>
      </c>
      <c r="C36" s="1" t="s">
        <v>313</v>
      </c>
      <c r="D36" s="1" t="s">
        <v>81</v>
      </c>
      <c r="E36" s="1" t="s">
        <v>332</v>
      </c>
      <c r="F36" s="1" t="s">
        <v>333</v>
      </c>
      <c r="G36" s="19" t="s">
        <v>24</v>
      </c>
      <c r="H36" s="1" t="s">
        <v>334</v>
      </c>
      <c r="I36" s="1" t="s">
        <v>335</v>
      </c>
      <c r="J36" s="24">
        <v>19269103</v>
      </c>
      <c r="K36" s="1" t="s">
        <v>336</v>
      </c>
      <c r="L36" s="24">
        <v>65815092</v>
      </c>
      <c r="M36" s="1" t="s">
        <v>337</v>
      </c>
      <c r="N36" s="1" t="s">
        <v>279</v>
      </c>
      <c r="O36" s="20">
        <v>42940</v>
      </c>
      <c r="P36" s="1" t="s">
        <v>338</v>
      </c>
      <c r="Q36" s="4" t="s">
        <v>339</v>
      </c>
      <c r="R36" s="1" t="s">
        <v>33</v>
      </c>
      <c r="S36" s="21"/>
      <c r="T36" s="22"/>
      <c r="U36" s="23"/>
      <c r="V36" s="22"/>
      <c r="W36" s="22"/>
    </row>
    <row r="37" spans="1:23" ht="42" customHeight="1" x14ac:dyDescent="0.25">
      <c r="A37" s="1" t="s">
        <v>79</v>
      </c>
      <c r="B37" s="1" t="s">
        <v>340</v>
      </c>
      <c r="C37" s="1" t="s">
        <v>313</v>
      </c>
      <c r="D37" s="1" t="s">
        <v>81</v>
      </c>
      <c r="E37" s="1" t="s">
        <v>341</v>
      </c>
      <c r="F37" s="1">
        <v>93290721</v>
      </c>
      <c r="G37" s="19" t="s">
        <v>24</v>
      </c>
      <c r="H37" s="1" t="s">
        <v>342</v>
      </c>
      <c r="I37" s="1" t="s">
        <v>343</v>
      </c>
      <c r="J37" s="24">
        <v>93290721</v>
      </c>
      <c r="K37" s="1" t="s">
        <v>343</v>
      </c>
      <c r="L37" s="24">
        <v>93290721</v>
      </c>
      <c r="M37" s="1" t="s">
        <v>344</v>
      </c>
      <c r="N37" s="1" t="s">
        <v>279</v>
      </c>
      <c r="O37" s="20">
        <v>42958</v>
      </c>
      <c r="P37" s="1" t="s">
        <v>345</v>
      </c>
      <c r="Q37" s="4" t="s">
        <v>346</v>
      </c>
      <c r="R37" s="1" t="s">
        <v>33</v>
      </c>
      <c r="S37" s="21"/>
      <c r="T37" s="22"/>
      <c r="U37" s="23"/>
      <c r="V37" s="22"/>
      <c r="W37" s="22"/>
    </row>
    <row r="38" spans="1:23" ht="49.5" customHeight="1" x14ac:dyDescent="0.25">
      <c r="A38" s="1" t="s">
        <v>79</v>
      </c>
      <c r="B38" s="1" t="s">
        <v>347</v>
      </c>
      <c r="C38" s="1" t="s">
        <v>313</v>
      </c>
      <c r="D38" s="1" t="s">
        <v>81</v>
      </c>
      <c r="E38" s="1" t="s">
        <v>348</v>
      </c>
      <c r="F38" s="1" t="s">
        <v>349</v>
      </c>
      <c r="G38" s="19" t="s">
        <v>24</v>
      </c>
      <c r="H38" s="1" t="s">
        <v>350</v>
      </c>
      <c r="I38" s="1" t="s">
        <v>351</v>
      </c>
      <c r="J38" s="24">
        <v>1088253137</v>
      </c>
      <c r="K38" s="1" t="s">
        <v>352</v>
      </c>
      <c r="L38" s="24">
        <v>1088274453</v>
      </c>
      <c r="M38" s="1" t="s">
        <v>353</v>
      </c>
      <c r="N38" s="1" t="s">
        <v>279</v>
      </c>
      <c r="O38" s="20">
        <v>42941</v>
      </c>
      <c r="P38" s="1" t="s">
        <v>354</v>
      </c>
      <c r="Q38" s="4" t="s">
        <v>355</v>
      </c>
      <c r="R38" s="1" t="s">
        <v>33</v>
      </c>
      <c r="S38" s="21"/>
      <c r="T38" s="22"/>
      <c r="U38" s="23"/>
      <c r="V38" s="22"/>
      <c r="W38" s="22"/>
    </row>
    <row r="39" spans="1:23" ht="43.5" customHeight="1" x14ac:dyDescent="0.25">
      <c r="A39" s="1" t="s">
        <v>79</v>
      </c>
      <c r="B39" s="1" t="s">
        <v>356</v>
      </c>
      <c r="C39" s="1" t="s">
        <v>313</v>
      </c>
      <c r="D39" s="1" t="s">
        <v>81</v>
      </c>
      <c r="E39" s="1" t="s">
        <v>357</v>
      </c>
      <c r="F39" s="1" t="s">
        <v>358</v>
      </c>
      <c r="G39" s="19" t="s">
        <v>24</v>
      </c>
      <c r="H39" s="1" t="s">
        <v>359</v>
      </c>
      <c r="I39" s="1" t="s">
        <v>360</v>
      </c>
      <c r="J39" s="24">
        <v>3875734</v>
      </c>
      <c r="K39" s="1" t="s">
        <v>361</v>
      </c>
      <c r="L39" s="24">
        <v>3875734</v>
      </c>
      <c r="M39" s="1" t="s">
        <v>362</v>
      </c>
      <c r="N39" s="1" t="s">
        <v>279</v>
      </c>
      <c r="O39" s="20">
        <v>42964</v>
      </c>
      <c r="P39" s="1" t="s">
        <v>363</v>
      </c>
      <c r="Q39" s="4" t="s">
        <v>364</v>
      </c>
      <c r="R39" s="1" t="s">
        <v>33</v>
      </c>
      <c r="S39" s="21"/>
      <c r="T39" s="22"/>
      <c r="U39" s="23"/>
      <c r="V39" s="22"/>
      <c r="W39" s="22"/>
    </row>
    <row r="40" spans="1:23" ht="60" customHeight="1" x14ac:dyDescent="0.25">
      <c r="A40" s="1" t="s">
        <v>79</v>
      </c>
      <c r="B40" s="1" t="s">
        <v>365</v>
      </c>
      <c r="C40" s="1" t="s">
        <v>313</v>
      </c>
      <c r="D40" s="1" t="s">
        <v>81</v>
      </c>
      <c r="E40" s="1" t="s">
        <v>366</v>
      </c>
      <c r="F40" s="1" t="s">
        <v>367</v>
      </c>
      <c r="G40" s="19" t="s">
        <v>24</v>
      </c>
      <c r="H40" s="1" t="s">
        <v>368</v>
      </c>
      <c r="I40" s="1" t="s">
        <v>369</v>
      </c>
      <c r="J40" s="24">
        <v>4513353</v>
      </c>
      <c r="K40" s="1" t="s">
        <v>369</v>
      </c>
      <c r="L40" s="24">
        <v>4513353</v>
      </c>
      <c r="M40" s="1" t="s">
        <v>370</v>
      </c>
      <c r="N40" s="1" t="s">
        <v>279</v>
      </c>
      <c r="O40" s="20">
        <v>42971</v>
      </c>
      <c r="P40" s="1" t="s">
        <v>371</v>
      </c>
      <c r="Q40" s="4" t="s">
        <v>372</v>
      </c>
      <c r="R40" s="1" t="s">
        <v>33</v>
      </c>
      <c r="S40" s="21"/>
      <c r="T40" s="22"/>
      <c r="U40" s="23"/>
      <c r="V40" s="22"/>
      <c r="W40" s="22"/>
    </row>
    <row r="41" spans="1:23" s="97" customFormat="1" ht="36" customHeight="1" x14ac:dyDescent="0.25">
      <c r="A41" s="35" t="s">
        <v>79</v>
      </c>
      <c r="B41" s="35" t="s">
        <v>373</v>
      </c>
      <c r="C41" s="35" t="s">
        <v>313</v>
      </c>
      <c r="D41" s="35" t="s">
        <v>374</v>
      </c>
      <c r="E41" s="35" t="s">
        <v>375</v>
      </c>
      <c r="F41" s="35">
        <v>42026989</v>
      </c>
      <c r="G41" s="92" t="s">
        <v>24</v>
      </c>
      <c r="H41" s="35" t="s">
        <v>376</v>
      </c>
      <c r="I41" s="35" t="s">
        <v>377</v>
      </c>
      <c r="J41" s="98">
        <v>42026989</v>
      </c>
      <c r="K41" s="35" t="s">
        <v>378</v>
      </c>
      <c r="L41" s="98">
        <v>1087551004</v>
      </c>
      <c r="M41" s="35" t="s">
        <v>379</v>
      </c>
      <c r="N41" s="35" t="s">
        <v>279</v>
      </c>
      <c r="O41" s="36">
        <v>42979</v>
      </c>
      <c r="P41" s="35" t="s">
        <v>380</v>
      </c>
      <c r="Q41" s="100" t="s">
        <v>381</v>
      </c>
      <c r="R41" s="35" t="s">
        <v>33</v>
      </c>
      <c r="S41" s="96"/>
      <c r="T41" s="56"/>
      <c r="U41" s="55"/>
      <c r="V41" s="56"/>
      <c r="W41" s="56"/>
    </row>
    <row r="42" spans="1:23" ht="37.5" customHeight="1" x14ac:dyDescent="0.25">
      <c r="A42" s="1" t="s">
        <v>79</v>
      </c>
      <c r="B42" s="1" t="s">
        <v>382</v>
      </c>
      <c r="C42" s="1" t="s">
        <v>383</v>
      </c>
      <c r="D42" s="1" t="s">
        <v>384</v>
      </c>
      <c r="E42" s="1" t="s">
        <v>385</v>
      </c>
      <c r="F42" s="1">
        <v>1088303272</v>
      </c>
      <c r="G42" s="19" t="s">
        <v>24</v>
      </c>
      <c r="H42" s="1" t="s">
        <v>386</v>
      </c>
      <c r="I42" s="1" t="s">
        <v>387</v>
      </c>
      <c r="J42" s="24">
        <v>1088303272</v>
      </c>
      <c r="K42" s="1" t="s">
        <v>387</v>
      </c>
      <c r="L42" s="24">
        <v>1088303272</v>
      </c>
      <c r="M42" s="1" t="s">
        <v>388</v>
      </c>
      <c r="N42" s="1" t="s">
        <v>279</v>
      </c>
      <c r="O42" s="20">
        <v>42927</v>
      </c>
      <c r="P42" s="1" t="s">
        <v>389</v>
      </c>
      <c r="Q42" s="4" t="s">
        <v>390</v>
      </c>
      <c r="R42" s="1" t="s">
        <v>33</v>
      </c>
      <c r="S42" s="21"/>
      <c r="T42" s="22"/>
      <c r="U42" s="23"/>
      <c r="V42" s="22"/>
      <c r="W42" s="22"/>
    </row>
    <row r="43" spans="1:23" ht="31.5" customHeight="1" x14ac:dyDescent="0.25">
      <c r="A43" s="1" t="s">
        <v>79</v>
      </c>
      <c r="B43" s="1" t="s">
        <v>391</v>
      </c>
      <c r="C43" s="1" t="s">
        <v>383</v>
      </c>
      <c r="D43" s="1" t="s">
        <v>384</v>
      </c>
      <c r="E43" s="1" t="s">
        <v>392</v>
      </c>
      <c r="F43" s="1" t="s">
        <v>393</v>
      </c>
      <c r="G43" s="1" t="s">
        <v>24</v>
      </c>
      <c r="H43" s="1" t="s">
        <v>394</v>
      </c>
      <c r="I43" s="1" t="s">
        <v>395</v>
      </c>
      <c r="J43" s="24">
        <v>2680465</v>
      </c>
      <c r="K43" s="1" t="s">
        <v>395</v>
      </c>
      <c r="L43" s="24">
        <v>2680465</v>
      </c>
      <c r="M43" s="1" t="s">
        <v>396</v>
      </c>
      <c r="N43" s="1" t="s">
        <v>279</v>
      </c>
      <c r="O43" s="20">
        <v>42950</v>
      </c>
      <c r="P43" s="1" t="s">
        <v>397</v>
      </c>
      <c r="Q43" s="4" t="s">
        <v>398</v>
      </c>
      <c r="R43" s="1" t="s">
        <v>33</v>
      </c>
      <c r="S43" s="21"/>
      <c r="T43" s="56"/>
      <c r="U43" s="23"/>
      <c r="V43" s="22"/>
      <c r="W43" s="22"/>
    </row>
    <row r="44" spans="1:23" ht="33" customHeight="1" x14ac:dyDescent="0.25">
      <c r="A44" s="1" t="s">
        <v>79</v>
      </c>
      <c r="B44" s="1" t="s">
        <v>399</v>
      </c>
      <c r="C44" s="1" t="s">
        <v>383</v>
      </c>
      <c r="D44" s="1" t="s">
        <v>384</v>
      </c>
      <c r="E44" s="1" t="s">
        <v>400</v>
      </c>
      <c r="F44" s="1">
        <v>3595570</v>
      </c>
      <c r="G44" s="1" t="s">
        <v>24</v>
      </c>
      <c r="H44" s="1" t="s">
        <v>401</v>
      </c>
      <c r="I44" s="1" t="s">
        <v>402</v>
      </c>
      <c r="J44" s="24">
        <v>3595570</v>
      </c>
      <c r="K44" s="1" t="s">
        <v>402</v>
      </c>
      <c r="L44" s="24">
        <v>3595570</v>
      </c>
      <c r="M44" s="1" t="s">
        <v>403</v>
      </c>
      <c r="N44" s="1" t="s">
        <v>279</v>
      </c>
      <c r="O44" s="20">
        <v>42951</v>
      </c>
      <c r="P44" s="35" t="s">
        <v>404</v>
      </c>
      <c r="Q44" s="4" t="s">
        <v>405</v>
      </c>
      <c r="R44" s="1" t="s">
        <v>33</v>
      </c>
      <c r="S44" s="21"/>
      <c r="T44" s="22"/>
      <c r="U44" s="23"/>
      <c r="V44" s="22"/>
      <c r="W44" s="22"/>
    </row>
    <row r="45" spans="1:23" ht="37.5" customHeight="1" x14ac:dyDescent="0.25">
      <c r="A45" s="1" t="s">
        <v>79</v>
      </c>
      <c r="B45" s="1" t="s">
        <v>406</v>
      </c>
      <c r="C45" s="1" t="s">
        <v>383</v>
      </c>
      <c r="D45" s="1" t="s">
        <v>384</v>
      </c>
      <c r="E45" s="1" t="s">
        <v>407</v>
      </c>
      <c r="F45" s="1">
        <v>6315696</v>
      </c>
      <c r="G45" s="1" t="s">
        <v>24</v>
      </c>
      <c r="H45" s="1" t="s">
        <v>408</v>
      </c>
      <c r="I45" s="1" t="s">
        <v>409</v>
      </c>
      <c r="J45" s="24">
        <v>3315696</v>
      </c>
      <c r="K45" s="1" t="s">
        <v>410</v>
      </c>
      <c r="L45" s="24">
        <v>42113290</v>
      </c>
      <c r="M45" s="1" t="s">
        <v>411</v>
      </c>
      <c r="N45" s="1" t="s">
        <v>279</v>
      </c>
      <c r="O45" s="20">
        <v>42956</v>
      </c>
      <c r="P45" s="35" t="s">
        <v>412</v>
      </c>
      <c r="Q45" s="4" t="s">
        <v>413</v>
      </c>
      <c r="R45" s="1" t="s">
        <v>33</v>
      </c>
      <c r="S45" s="21"/>
      <c r="T45" s="22"/>
      <c r="U45" s="23"/>
      <c r="V45" s="22"/>
      <c r="W45" s="22"/>
    </row>
    <row r="46" spans="1:23" s="97" customFormat="1" ht="39" customHeight="1" x14ac:dyDescent="0.25">
      <c r="A46" s="35" t="s">
        <v>79</v>
      </c>
      <c r="B46" s="35" t="s">
        <v>414</v>
      </c>
      <c r="C46" s="35" t="s">
        <v>415</v>
      </c>
      <c r="D46" s="35" t="s">
        <v>81</v>
      </c>
      <c r="E46" s="35" t="s">
        <v>416</v>
      </c>
      <c r="F46" s="35" t="s">
        <v>417</v>
      </c>
      <c r="G46" s="35" t="s">
        <v>24</v>
      </c>
      <c r="H46" s="35" t="s">
        <v>418</v>
      </c>
      <c r="I46" s="35" t="s">
        <v>419</v>
      </c>
      <c r="J46" s="35">
        <v>891408584</v>
      </c>
      <c r="K46" s="35" t="s">
        <v>420</v>
      </c>
      <c r="L46" s="35">
        <v>93120859</v>
      </c>
      <c r="M46" s="35" t="s">
        <v>421</v>
      </c>
      <c r="N46" s="35" t="s">
        <v>279</v>
      </c>
      <c r="O46" s="36">
        <v>42991</v>
      </c>
      <c r="P46" s="35" t="s">
        <v>422</v>
      </c>
      <c r="Q46" s="37" t="s">
        <v>423</v>
      </c>
      <c r="R46" s="35" t="s">
        <v>33</v>
      </c>
      <c r="S46" s="96"/>
      <c r="T46" s="56"/>
      <c r="U46" s="55"/>
      <c r="V46" s="56"/>
      <c r="W46" s="56"/>
    </row>
    <row r="47" spans="1:23" s="141" customFormat="1" ht="33" customHeight="1" x14ac:dyDescent="0.25">
      <c r="A47" s="2" t="s">
        <v>79</v>
      </c>
      <c r="B47" s="2" t="s">
        <v>424</v>
      </c>
      <c r="C47" s="2" t="s">
        <v>415</v>
      </c>
      <c r="D47" s="2" t="s">
        <v>81</v>
      </c>
      <c r="E47" s="2" t="s">
        <v>425</v>
      </c>
      <c r="F47" s="2" t="s">
        <v>426</v>
      </c>
      <c r="G47" s="2" t="s">
        <v>24</v>
      </c>
      <c r="H47" s="2" t="s">
        <v>427</v>
      </c>
      <c r="I47" s="2" t="s">
        <v>428</v>
      </c>
      <c r="J47" s="136">
        <v>1020416488</v>
      </c>
      <c r="K47" s="2" t="s">
        <v>428</v>
      </c>
      <c r="L47" s="136">
        <v>1020416488</v>
      </c>
      <c r="M47" s="2" t="s">
        <v>429</v>
      </c>
      <c r="N47" s="2" t="s">
        <v>279</v>
      </c>
      <c r="O47" s="76">
        <v>42935</v>
      </c>
      <c r="P47" s="2" t="s">
        <v>430</v>
      </c>
      <c r="Q47" s="77" t="s">
        <v>423</v>
      </c>
      <c r="R47" s="2" t="s">
        <v>33</v>
      </c>
      <c r="S47" s="137" t="s">
        <v>1518</v>
      </c>
      <c r="T47" s="139"/>
      <c r="U47" s="140"/>
      <c r="V47" s="139"/>
      <c r="W47" s="139"/>
    </row>
    <row r="48" spans="1:23" s="97" customFormat="1" ht="31.5" customHeight="1" x14ac:dyDescent="0.25">
      <c r="A48" s="35" t="s">
        <v>79</v>
      </c>
      <c r="B48" s="35" t="s">
        <v>431</v>
      </c>
      <c r="C48" s="35" t="s">
        <v>415</v>
      </c>
      <c r="D48" s="35" t="s">
        <v>81</v>
      </c>
      <c r="E48" s="35" t="s">
        <v>432</v>
      </c>
      <c r="F48" s="35" t="s">
        <v>433</v>
      </c>
      <c r="G48" s="35" t="s">
        <v>24</v>
      </c>
      <c r="H48" s="35" t="s">
        <v>434</v>
      </c>
      <c r="I48" s="35" t="s">
        <v>435</v>
      </c>
      <c r="J48" s="98">
        <v>1088024400</v>
      </c>
      <c r="K48" s="35" t="s">
        <v>435</v>
      </c>
      <c r="L48" s="98">
        <v>1088024401</v>
      </c>
      <c r="M48" s="35" t="s">
        <v>436</v>
      </c>
      <c r="N48" s="35" t="s">
        <v>279</v>
      </c>
      <c r="O48" s="36">
        <v>43027</v>
      </c>
      <c r="P48" s="35" t="s">
        <v>437</v>
      </c>
      <c r="Q48" s="37" t="s">
        <v>423</v>
      </c>
      <c r="R48" s="35" t="s">
        <v>33</v>
      </c>
      <c r="S48" s="96"/>
      <c r="T48" s="56"/>
      <c r="U48" s="55"/>
      <c r="V48" s="56"/>
      <c r="W48" s="56"/>
    </row>
    <row r="49" spans="1:23" ht="31.5" customHeight="1" x14ac:dyDescent="0.25">
      <c r="A49" s="1" t="s">
        <v>79</v>
      </c>
      <c r="B49" s="1" t="s">
        <v>438</v>
      </c>
      <c r="C49" s="1" t="s">
        <v>313</v>
      </c>
      <c r="D49" s="1" t="s">
        <v>81</v>
      </c>
      <c r="E49" s="1" t="s">
        <v>439</v>
      </c>
      <c r="F49" s="1" t="s">
        <v>440</v>
      </c>
      <c r="G49" s="1" t="s">
        <v>24</v>
      </c>
      <c r="H49" s="1" t="s">
        <v>441</v>
      </c>
      <c r="I49" s="1" t="s">
        <v>442</v>
      </c>
      <c r="J49" s="24">
        <v>25248432</v>
      </c>
      <c r="K49" s="1" t="s">
        <v>443</v>
      </c>
      <c r="L49" s="24">
        <v>1087547543</v>
      </c>
      <c r="M49" s="1" t="s">
        <v>444</v>
      </c>
      <c r="N49" s="1" t="s">
        <v>279</v>
      </c>
      <c r="O49" s="20">
        <v>42927</v>
      </c>
      <c r="P49" s="1" t="s">
        <v>445</v>
      </c>
      <c r="Q49" s="28" t="s">
        <v>446</v>
      </c>
      <c r="R49" s="1" t="s">
        <v>33</v>
      </c>
      <c r="S49" s="21"/>
      <c r="T49" s="22"/>
      <c r="U49" s="23"/>
      <c r="V49" s="22"/>
      <c r="W49" s="22"/>
    </row>
    <row r="50" spans="1:23" ht="33" customHeight="1" x14ac:dyDescent="0.25">
      <c r="A50" s="1" t="s">
        <v>79</v>
      </c>
      <c r="B50" s="1" t="s">
        <v>447</v>
      </c>
      <c r="C50" s="1" t="s">
        <v>313</v>
      </c>
      <c r="D50" s="1" t="s">
        <v>81</v>
      </c>
      <c r="E50" s="1" t="s">
        <v>448</v>
      </c>
      <c r="F50" s="1" t="s">
        <v>449</v>
      </c>
      <c r="G50" s="1" t="s">
        <v>24</v>
      </c>
      <c r="H50" s="1" t="s">
        <v>450</v>
      </c>
      <c r="I50" s="1" t="s">
        <v>451</v>
      </c>
      <c r="J50" s="24">
        <v>10014450</v>
      </c>
      <c r="K50" s="1" t="s">
        <v>452</v>
      </c>
      <c r="L50" s="24">
        <v>10030937</v>
      </c>
      <c r="M50" s="1" t="s">
        <v>453</v>
      </c>
      <c r="N50" s="1" t="s">
        <v>279</v>
      </c>
      <c r="O50" s="20">
        <v>42950</v>
      </c>
      <c r="P50" s="1" t="s">
        <v>454</v>
      </c>
      <c r="Q50" s="4" t="s">
        <v>455</v>
      </c>
      <c r="R50" s="1" t="s">
        <v>33</v>
      </c>
      <c r="S50" s="21"/>
      <c r="T50" s="22"/>
      <c r="U50" s="23"/>
      <c r="V50" s="22"/>
      <c r="W50" s="22"/>
    </row>
    <row r="51" spans="1:23" ht="31.5" customHeight="1" x14ac:dyDescent="0.25">
      <c r="A51" s="1" t="s">
        <v>79</v>
      </c>
      <c r="B51" s="1" t="s">
        <v>456</v>
      </c>
      <c r="C51" s="1" t="s">
        <v>313</v>
      </c>
      <c r="D51" s="1" t="s">
        <v>81</v>
      </c>
      <c r="E51" s="1" t="s">
        <v>457</v>
      </c>
      <c r="F51" s="1" t="s">
        <v>458</v>
      </c>
      <c r="G51" s="1" t="s">
        <v>24</v>
      </c>
      <c r="H51" s="1" t="s">
        <v>459</v>
      </c>
      <c r="I51" s="1" t="s">
        <v>460</v>
      </c>
      <c r="J51" s="24">
        <v>65815676</v>
      </c>
      <c r="K51" s="1" t="s">
        <v>460</v>
      </c>
      <c r="L51" s="24">
        <v>65815677</v>
      </c>
      <c r="M51" s="1" t="s">
        <v>461</v>
      </c>
      <c r="N51" s="1" t="s">
        <v>279</v>
      </c>
      <c r="O51" s="20">
        <v>42977</v>
      </c>
      <c r="P51" s="1" t="s">
        <v>462</v>
      </c>
      <c r="Q51" s="4" t="s">
        <v>463</v>
      </c>
      <c r="R51" s="1" t="s">
        <v>33</v>
      </c>
      <c r="S51" s="21"/>
      <c r="T51" s="22"/>
      <c r="U51" s="23"/>
      <c r="V51" s="22"/>
      <c r="W51" s="22"/>
    </row>
    <row r="52" spans="1:23" s="97" customFormat="1" ht="37.5" customHeight="1" x14ac:dyDescent="0.25">
      <c r="A52" s="35" t="s">
        <v>79</v>
      </c>
      <c r="B52" s="35" t="s">
        <v>464</v>
      </c>
      <c r="C52" s="35" t="s">
        <v>313</v>
      </c>
      <c r="D52" s="35" t="s">
        <v>81</v>
      </c>
      <c r="E52" s="35" t="s">
        <v>465</v>
      </c>
      <c r="F52" s="35" t="s">
        <v>466</v>
      </c>
      <c r="G52" s="35" t="s">
        <v>24</v>
      </c>
      <c r="H52" s="35" t="s">
        <v>467</v>
      </c>
      <c r="I52" s="35" t="s">
        <v>468</v>
      </c>
      <c r="J52" s="35" t="s">
        <v>469</v>
      </c>
      <c r="K52" s="35" t="s">
        <v>470</v>
      </c>
      <c r="L52" s="98">
        <v>42116439</v>
      </c>
      <c r="M52" s="35" t="s">
        <v>471</v>
      </c>
      <c r="N52" s="35" t="s">
        <v>279</v>
      </c>
      <c r="O52" s="36">
        <v>43013</v>
      </c>
      <c r="P52" s="35" t="s">
        <v>472</v>
      </c>
      <c r="Q52" s="37"/>
      <c r="R52" s="35" t="s">
        <v>33</v>
      </c>
      <c r="S52" s="96"/>
      <c r="T52" s="56"/>
      <c r="U52" s="55"/>
      <c r="V52" s="56"/>
      <c r="W52" s="56"/>
    </row>
    <row r="53" spans="1:23" ht="37.5" customHeight="1" x14ac:dyDescent="0.25">
      <c r="A53" s="4" t="s">
        <v>19</v>
      </c>
      <c r="B53" s="4" t="s">
        <v>473</v>
      </c>
      <c r="C53" s="4" t="s">
        <v>35</v>
      </c>
      <c r="D53" s="4" t="s">
        <v>474</v>
      </c>
      <c r="E53" s="4" t="s">
        <v>475</v>
      </c>
      <c r="F53" s="4" t="s">
        <v>476</v>
      </c>
      <c r="G53" s="4" t="s">
        <v>24</v>
      </c>
      <c r="H53" s="4" t="s">
        <v>73</v>
      </c>
      <c r="I53" s="4" t="s">
        <v>477</v>
      </c>
      <c r="J53" s="29">
        <v>10013332</v>
      </c>
      <c r="K53" s="4" t="s">
        <v>478</v>
      </c>
      <c r="L53" s="29">
        <v>1088013626</v>
      </c>
      <c r="M53" s="4" t="s">
        <v>479</v>
      </c>
      <c r="N53" s="4" t="s">
        <v>41</v>
      </c>
      <c r="O53" s="30">
        <v>43047</v>
      </c>
      <c r="P53" s="4" t="s">
        <v>480</v>
      </c>
      <c r="Q53" s="4" t="s">
        <v>481</v>
      </c>
      <c r="R53" s="1" t="s">
        <v>33</v>
      </c>
      <c r="S53" s="21"/>
      <c r="T53" s="22"/>
      <c r="U53" s="23"/>
      <c r="V53" s="22"/>
      <c r="W53" s="22"/>
    </row>
    <row r="54" spans="1:23" ht="48" customHeight="1" x14ac:dyDescent="0.25">
      <c r="A54" s="4" t="s">
        <v>19</v>
      </c>
      <c r="B54" s="4" t="s">
        <v>482</v>
      </c>
      <c r="C54" s="4" t="s">
        <v>35</v>
      </c>
      <c r="D54" s="4" t="s">
        <v>474</v>
      </c>
      <c r="E54" s="4" t="s">
        <v>483</v>
      </c>
      <c r="F54" s="4">
        <v>24637350</v>
      </c>
      <c r="G54" s="4" t="s">
        <v>24</v>
      </c>
      <c r="H54" s="4" t="s">
        <v>484</v>
      </c>
      <c r="I54" s="4" t="s">
        <v>485</v>
      </c>
      <c r="J54" s="29">
        <v>24367350</v>
      </c>
      <c r="K54" s="4" t="s">
        <v>486</v>
      </c>
      <c r="L54" s="29">
        <v>10103871</v>
      </c>
      <c r="M54" s="4" t="s">
        <v>487</v>
      </c>
      <c r="N54" s="4" t="s">
        <v>41</v>
      </c>
      <c r="O54" s="30">
        <v>43047</v>
      </c>
      <c r="P54" s="4" t="s">
        <v>488</v>
      </c>
      <c r="Q54" s="4" t="s">
        <v>481</v>
      </c>
      <c r="R54" s="1" t="s">
        <v>33</v>
      </c>
      <c r="S54" s="21"/>
      <c r="T54" s="22"/>
      <c r="U54" s="23"/>
      <c r="V54" s="22"/>
      <c r="W54" s="22"/>
    </row>
    <row r="55" spans="1:23" ht="31.5" customHeight="1" x14ac:dyDescent="0.25">
      <c r="A55" s="1" t="s">
        <v>79</v>
      </c>
      <c r="B55" s="1" t="s">
        <v>489</v>
      </c>
      <c r="C55" s="1" t="s">
        <v>490</v>
      </c>
      <c r="D55" s="1" t="s">
        <v>135</v>
      </c>
      <c r="E55" s="1" t="s">
        <v>491</v>
      </c>
      <c r="F55" s="1" t="s">
        <v>492</v>
      </c>
      <c r="G55" s="4" t="s">
        <v>24</v>
      </c>
      <c r="H55" s="1" t="s">
        <v>493</v>
      </c>
      <c r="I55" s="1" t="s">
        <v>494</v>
      </c>
      <c r="J55" s="24">
        <v>1088306114</v>
      </c>
      <c r="K55" s="1" t="s">
        <v>494</v>
      </c>
      <c r="L55" s="24">
        <v>1088306115</v>
      </c>
      <c r="M55" s="1" t="s">
        <v>495</v>
      </c>
      <c r="N55" s="1" t="s">
        <v>279</v>
      </c>
      <c r="O55" s="20">
        <v>43055</v>
      </c>
      <c r="P55" s="1" t="s">
        <v>496</v>
      </c>
      <c r="Q55" s="4" t="s">
        <v>497</v>
      </c>
      <c r="R55" s="1" t="s">
        <v>33</v>
      </c>
      <c r="S55" s="21"/>
      <c r="T55" s="22"/>
      <c r="U55" s="23"/>
      <c r="V55" s="22"/>
      <c r="W55" s="22"/>
    </row>
    <row r="56" spans="1:23" ht="46.5" customHeight="1" x14ac:dyDescent="0.25">
      <c r="A56" s="1" t="s">
        <v>79</v>
      </c>
      <c r="B56" s="1" t="s">
        <v>498</v>
      </c>
      <c r="C56" s="1" t="s">
        <v>490</v>
      </c>
      <c r="D56" s="1" t="s">
        <v>499</v>
      </c>
      <c r="E56" s="1" t="s">
        <v>500</v>
      </c>
      <c r="F56" s="1">
        <v>42014856</v>
      </c>
      <c r="G56" s="4" t="s">
        <v>24</v>
      </c>
      <c r="H56" s="1" t="s">
        <v>501</v>
      </c>
      <c r="I56" s="1" t="s">
        <v>502</v>
      </c>
      <c r="J56" s="24">
        <v>42014856</v>
      </c>
      <c r="K56" s="1" t="s">
        <v>502</v>
      </c>
      <c r="L56" s="24">
        <v>42014857</v>
      </c>
      <c r="M56" s="1" t="s">
        <v>503</v>
      </c>
      <c r="N56" s="1" t="s">
        <v>279</v>
      </c>
      <c r="O56" s="20">
        <v>43063</v>
      </c>
      <c r="P56" s="1" t="s">
        <v>504</v>
      </c>
      <c r="Q56" s="4" t="s">
        <v>505</v>
      </c>
      <c r="R56" s="1" t="s">
        <v>33</v>
      </c>
      <c r="S56" s="21"/>
      <c r="T56" s="22"/>
      <c r="U56" s="23"/>
      <c r="V56" s="22"/>
      <c r="W56" s="22"/>
    </row>
    <row r="57" spans="1:23" ht="52.5" customHeight="1" x14ac:dyDescent="0.25">
      <c r="A57" s="1" t="s">
        <v>79</v>
      </c>
      <c r="B57" s="1" t="s">
        <v>506</v>
      </c>
      <c r="C57" s="1" t="s">
        <v>490</v>
      </c>
      <c r="D57" s="1" t="s">
        <v>507</v>
      </c>
      <c r="E57" s="1" t="s">
        <v>508</v>
      </c>
      <c r="F57" s="1">
        <v>25026110</v>
      </c>
      <c r="G57" s="4" t="s">
        <v>24</v>
      </c>
      <c r="H57" s="1" t="s">
        <v>509</v>
      </c>
      <c r="I57" s="1" t="s">
        <v>510</v>
      </c>
      <c r="J57" s="24">
        <v>25026110</v>
      </c>
      <c r="K57" s="1" t="s">
        <v>510</v>
      </c>
      <c r="L57" s="24">
        <v>25026111</v>
      </c>
      <c r="M57" s="1" t="s">
        <v>511</v>
      </c>
      <c r="N57" s="1" t="s">
        <v>279</v>
      </c>
      <c r="O57" s="20">
        <v>43067</v>
      </c>
      <c r="P57" s="1" t="s">
        <v>512</v>
      </c>
      <c r="Q57" s="4" t="s">
        <v>513</v>
      </c>
      <c r="R57" s="1" t="s">
        <v>33</v>
      </c>
      <c r="S57" s="21"/>
      <c r="T57" s="22"/>
      <c r="U57" s="23"/>
      <c r="V57" s="22"/>
      <c r="W57" s="22"/>
    </row>
    <row r="58" spans="1:23" ht="54" customHeight="1" x14ac:dyDescent="0.25">
      <c r="A58" s="1" t="s">
        <v>79</v>
      </c>
      <c r="B58" s="1" t="s">
        <v>514</v>
      </c>
      <c r="C58" s="1" t="s">
        <v>108</v>
      </c>
      <c r="D58" s="1" t="s">
        <v>247</v>
      </c>
      <c r="E58" s="1" t="s">
        <v>515</v>
      </c>
      <c r="F58" s="1" t="s">
        <v>516</v>
      </c>
      <c r="G58" s="4" t="s">
        <v>24</v>
      </c>
      <c r="H58" s="1" t="s">
        <v>517</v>
      </c>
      <c r="I58" s="1" t="s">
        <v>518</v>
      </c>
      <c r="J58" s="24">
        <v>1088292448</v>
      </c>
      <c r="K58" s="1" t="s">
        <v>518</v>
      </c>
      <c r="L58" s="24">
        <v>1088292449</v>
      </c>
      <c r="M58" s="1" t="s">
        <v>519</v>
      </c>
      <c r="N58" s="1" t="s">
        <v>41</v>
      </c>
      <c r="O58" s="20">
        <v>42997</v>
      </c>
      <c r="P58" s="1" t="s">
        <v>520</v>
      </c>
      <c r="Q58" s="4" t="s">
        <v>521</v>
      </c>
      <c r="R58" s="1" t="s">
        <v>33</v>
      </c>
      <c r="S58" s="21"/>
      <c r="T58" s="22"/>
      <c r="U58" s="23"/>
      <c r="V58" s="22"/>
      <c r="W58" s="22"/>
    </row>
    <row r="59" spans="1:23" ht="51" customHeight="1" x14ac:dyDescent="0.25">
      <c r="A59" s="1" t="s">
        <v>79</v>
      </c>
      <c r="B59" s="1" t="s">
        <v>522</v>
      </c>
      <c r="C59" s="1" t="s">
        <v>108</v>
      </c>
      <c r="D59" s="1" t="s">
        <v>523</v>
      </c>
      <c r="E59" s="1" t="s">
        <v>524</v>
      </c>
      <c r="F59" s="1">
        <v>890900608</v>
      </c>
      <c r="G59" s="4" t="s">
        <v>24</v>
      </c>
      <c r="H59" s="1" t="s">
        <v>525</v>
      </c>
      <c r="I59" s="1" t="s">
        <v>526</v>
      </c>
      <c r="J59" s="24">
        <v>890900608</v>
      </c>
      <c r="K59" s="1" t="s">
        <v>527</v>
      </c>
      <c r="L59" s="24">
        <v>10011020</v>
      </c>
      <c r="M59" s="1" t="s">
        <v>528</v>
      </c>
      <c r="N59" s="1" t="s">
        <v>41</v>
      </c>
      <c r="O59" s="20">
        <v>42997</v>
      </c>
      <c r="P59" s="1" t="s">
        <v>529</v>
      </c>
      <c r="Q59" s="4" t="s">
        <v>530</v>
      </c>
      <c r="R59" s="1" t="s">
        <v>33</v>
      </c>
      <c r="S59" s="21"/>
      <c r="T59" s="22"/>
      <c r="U59" s="23"/>
      <c r="V59" s="22"/>
      <c r="W59" s="22"/>
    </row>
    <row r="60" spans="1:23" ht="55.5" customHeight="1" x14ac:dyDescent="0.25">
      <c r="A60" s="1" t="s">
        <v>79</v>
      </c>
      <c r="B60" s="1" t="s">
        <v>531</v>
      </c>
      <c r="C60" s="1" t="s">
        <v>108</v>
      </c>
      <c r="D60" s="32" t="s">
        <v>532</v>
      </c>
      <c r="E60" s="32" t="s">
        <v>533</v>
      </c>
      <c r="F60" s="32">
        <v>18598076</v>
      </c>
      <c r="G60" s="4" t="s">
        <v>24</v>
      </c>
      <c r="H60" s="32" t="s">
        <v>534</v>
      </c>
      <c r="I60" s="32" t="s">
        <v>535</v>
      </c>
      <c r="J60" s="32" t="s">
        <v>536</v>
      </c>
      <c r="K60" s="32" t="s">
        <v>537</v>
      </c>
      <c r="L60" s="32" t="s">
        <v>538</v>
      </c>
      <c r="M60" s="1" t="s">
        <v>539</v>
      </c>
      <c r="N60" s="1" t="s">
        <v>41</v>
      </c>
      <c r="O60" s="33">
        <v>43014</v>
      </c>
      <c r="P60" s="1" t="s">
        <v>540</v>
      </c>
      <c r="Q60" s="17" t="s">
        <v>541</v>
      </c>
      <c r="R60" s="1" t="s">
        <v>33</v>
      </c>
      <c r="S60" s="21"/>
      <c r="T60" s="144"/>
      <c r="U60" s="145"/>
      <c r="V60" s="144"/>
      <c r="W60" s="144"/>
    </row>
    <row r="61" spans="1:23" s="97" customFormat="1" ht="36" customHeight="1" x14ac:dyDescent="0.25">
      <c r="A61" s="35" t="s">
        <v>79</v>
      </c>
      <c r="B61" s="35" t="s">
        <v>542</v>
      </c>
      <c r="C61" s="35" t="s">
        <v>108</v>
      </c>
      <c r="D61" s="101" t="s">
        <v>507</v>
      </c>
      <c r="E61" s="101" t="s">
        <v>543</v>
      </c>
      <c r="F61" s="101" t="s">
        <v>544</v>
      </c>
      <c r="G61" s="37" t="s">
        <v>24</v>
      </c>
      <c r="H61" s="101" t="s">
        <v>545</v>
      </c>
      <c r="I61" s="101" t="s">
        <v>546</v>
      </c>
      <c r="J61" s="102">
        <v>52029481</v>
      </c>
      <c r="K61" s="101" t="s">
        <v>546</v>
      </c>
      <c r="L61" s="102">
        <v>52029482</v>
      </c>
      <c r="M61" s="35" t="s">
        <v>547</v>
      </c>
      <c r="N61" s="35" t="s">
        <v>41</v>
      </c>
      <c r="O61" s="103">
        <v>43014</v>
      </c>
      <c r="P61" s="35" t="s">
        <v>548</v>
      </c>
      <c r="Q61" s="104"/>
      <c r="R61" s="35" t="s">
        <v>33</v>
      </c>
      <c r="S61" s="96"/>
      <c r="T61" s="146"/>
      <c r="U61" s="147"/>
      <c r="V61" s="146"/>
      <c r="W61" s="146"/>
    </row>
    <row r="62" spans="1:23" s="97" customFormat="1" ht="43.5" customHeight="1" x14ac:dyDescent="0.25">
      <c r="A62" s="35" t="s">
        <v>79</v>
      </c>
      <c r="B62" s="35" t="s">
        <v>549</v>
      </c>
      <c r="C62" s="35" t="s">
        <v>272</v>
      </c>
      <c r="D62" s="35" t="s">
        <v>194</v>
      </c>
      <c r="E62" s="35" t="s">
        <v>550</v>
      </c>
      <c r="F62" s="35" t="s">
        <v>551</v>
      </c>
      <c r="G62" s="37" t="s">
        <v>24</v>
      </c>
      <c r="H62" s="35" t="s">
        <v>552</v>
      </c>
      <c r="I62" s="35" t="s">
        <v>553</v>
      </c>
      <c r="J62" s="98">
        <v>6356927</v>
      </c>
      <c r="K62" s="35" t="s">
        <v>554</v>
      </c>
      <c r="L62" s="98">
        <v>1038407292</v>
      </c>
      <c r="M62" s="35" t="s">
        <v>555</v>
      </c>
      <c r="N62" s="35" t="s">
        <v>279</v>
      </c>
      <c r="O62" s="36">
        <v>43041</v>
      </c>
      <c r="P62" s="35" t="s">
        <v>556</v>
      </c>
      <c r="Q62" s="37" t="s">
        <v>557</v>
      </c>
      <c r="R62" s="35" t="s">
        <v>33</v>
      </c>
      <c r="S62" s="96"/>
      <c r="T62" s="56"/>
      <c r="U62" s="55"/>
      <c r="V62" s="56"/>
      <c r="W62" s="56"/>
    </row>
    <row r="63" spans="1:23" s="97" customFormat="1" ht="45" customHeight="1" x14ac:dyDescent="0.25">
      <c r="A63" s="35" t="s">
        <v>79</v>
      </c>
      <c r="B63" s="35" t="s">
        <v>558</v>
      </c>
      <c r="C63" s="35" t="s">
        <v>272</v>
      </c>
      <c r="D63" s="35" t="s">
        <v>194</v>
      </c>
      <c r="E63" s="35" t="s">
        <v>559</v>
      </c>
      <c r="F63" s="35"/>
      <c r="G63" s="37" t="s">
        <v>24</v>
      </c>
      <c r="H63" s="35" t="s">
        <v>560</v>
      </c>
      <c r="I63" s="35" t="s">
        <v>561</v>
      </c>
      <c r="J63" s="98">
        <v>43795482</v>
      </c>
      <c r="K63" s="35" t="s">
        <v>562</v>
      </c>
      <c r="L63" s="98">
        <v>35596067</v>
      </c>
      <c r="M63" s="35" t="s">
        <v>563</v>
      </c>
      <c r="N63" s="35" t="s">
        <v>279</v>
      </c>
      <c r="O63" s="36">
        <v>43055</v>
      </c>
      <c r="P63" s="35" t="s">
        <v>564</v>
      </c>
      <c r="Q63" s="37" t="s">
        <v>557</v>
      </c>
      <c r="R63" s="35" t="s">
        <v>33</v>
      </c>
      <c r="S63" s="106"/>
      <c r="T63" s="56"/>
      <c r="U63" s="55"/>
      <c r="V63" s="56"/>
      <c r="W63" s="56"/>
    </row>
    <row r="64" spans="1:23" s="97" customFormat="1" ht="46.5" customHeight="1" x14ac:dyDescent="0.25">
      <c r="A64" s="35" t="s">
        <v>79</v>
      </c>
      <c r="B64" s="35" t="s">
        <v>565</v>
      </c>
      <c r="C64" s="35" t="s">
        <v>272</v>
      </c>
      <c r="D64" s="35" t="s">
        <v>81</v>
      </c>
      <c r="E64" s="35" t="s">
        <v>566</v>
      </c>
      <c r="F64" s="35" t="s">
        <v>567</v>
      </c>
      <c r="G64" s="37" t="s">
        <v>24</v>
      </c>
      <c r="H64" s="35" t="s">
        <v>568</v>
      </c>
      <c r="I64" s="35" t="s">
        <v>569</v>
      </c>
      <c r="J64" s="98">
        <v>1088334338</v>
      </c>
      <c r="K64" s="35" t="s">
        <v>570</v>
      </c>
      <c r="L64" s="98">
        <v>1060544889</v>
      </c>
      <c r="M64" s="35" t="s">
        <v>571</v>
      </c>
      <c r="N64" s="35" t="s">
        <v>279</v>
      </c>
      <c r="O64" s="36">
        <v>43018</v>
      </c>
      <c r="P64" s="35" t="s">
        <v>572</v>
      </c>
      <c r="Q64" s="37" t="s">
        <v>573</v>
      </c>
      <c r="R64" s="35" t="s">
        <v>33</v>
      </c>
      <c r="S64" s="96"/>
      <c r="T64" s="56"/>
      <c r="U64" s="55"/>
      <c r="V64" s="56"/>
      <c r="W64" s="56"/>
    </row>
    <row r="65" spans="1:23" s="97" customFormat="1" ht="30" customHeight="1" x14ac:dyDescent="0.25">
      <c r="A65" s="35" t="s">
        <v>79</v>
      </c>
      <c r="B65" s="35" t="s">
        <v>574</v>
      </c>
      <c r="C65" s="35" t="s">
        <v>575</v>
      </c>
      <c r="D65" s="35" t="s">
        <v>576</v>
      </c>
      <c r="E65" s="35" t="s">
        <v>577</v>
      </c>
      <c r="F65" s="35" t="s">
        <v>578</v>
      </c>
      <c r="G65" s="35" t="s">
        <v>24</v>
      </c>
      <c r="H65" s="35" t="s">
        <v>579</v>
      </c>
      <c r="I65" s="35" t="s">
        <v>580</v>
      </c>
      <c r="J65" s="35">
        <v>10086465</v>
      </c>
      <c r="K65" s="35" t="s">
        <v>581</v>
      </c>
      <c r="L65" s="35">
        <v>10086465</v>
      </c>
      <c r="M65" s="35" t="s">
        <v>582</v>
      </c>
      <c r="N65" s="35" t="s">
        <v>279</v>
      </c>
      <c r="O65" s="36" t="s">
        <v>583</v>
      </c>
      <c r="P65" s="35" t="s">
        <v>584</v>
      </c>
      <c r="Q65" s="37" t="s">
        <v>585</v>
      </c>
      <c r="R65" s="35" t="s">
        <v>586</v>
      </c>
      <c r="S65" s="105"/>
      <c r="T65" s="55"/>
      <c r="U65" s="56"/>
      <c r="V65" s="56"/>
      <c r="W65" s="56"/>
    </row>
    <row r="66" spans="1:23" s="97" customFormat="1" ht="28.5" customHeight="1" x14ac:dyDescent="0.25">
      <c r="A66" s="35" t="s">
        <v>79</v>
      </c>
      <c r="B66" s="35" t="s">
        <v>587</v>
      </c>
      <c r="C66" s="35" t="s">
        <v>108</v>
      </c>
      <c r="D66" s="35" t="s">
        <v>588</v>
      </c>
      <c r="E66" s="35" t="s">
        <v>589</v>
      </c>
      <c r="F66" s="35" t="s">
        <v>590</v>
      </c>
      <c r="G66" s="35" t="s">
        <v>24</v>
      </c>
      <c r="H66" s="35" t="s">
        <v>591</v>
      </c>
      <c r="I66" s="35" t="s">
        <v>592</v>
      </c>
      <c r="J66" s="35">
        <v>1088303599</v>
      </c>
      <c r="K66" s="35" t="s">
        <v>593</v>
      </c>
      <c r="L66" s="35">
        <v>9874918</v>
      </c>
      <c r="M66" s="35" t="s">
        <v>594</v>
      </c>
      <c r="N66" s="35" t="s">
        <v>29</v>
      </c>
      <c r="O66" s="36" t="s">
        <v>595</v>
      </c>
      <c r="P66" s="35" t="s">
        <v>596</v>
      </c>
      <c r="Q66" s="37" t="s">
        <v>597</v>
      </c>
      <c r="R66" s="35" t="s">
        <v>586</v>
      </c>
      <c r="S66" s="105"/>
      <c r="T66" s="55"/>
      <c r="U66" s="56"/>
      <c r="V66" s="56"/>
      <c r="W66" s="56"/>
    </row>
    <row r="67" spans="1:23" s="141" customFormat="1" ht="30" customHeight="1" x14ac:dyDescent="0.25">
      <c r="A67" s="2" t="s">
        <v>79</v>
      </c>
      <c r="B67" s="2" t="s">
        <v>598</v>
      </c>
      <c r="C67" s="2" t="s">
        <v>108</v>
      </c>
      <c r="D67" s="142" t="s">
        <v>599</v>
      </c>
      <c r="E67" s="2" t="s">
        <v>600</v>
      </c>
      <c r="F67" s="2">
        <v>890900608</v>
      </c>
      <c r="G67" s="2" t="s">
        <v>24</v>
      </c>
      <c r="H67" s="2" t="s">
        <v>601</v>
      </c>
      <c r="I67" s="2" t="s">
        <v>526</v>
      </c>
      <c r="J67" s="2">
        <v>890900608</v>
      </c>
      <c r="K67" s="2" t="s">
        <v>602</v>
      </c>
      <c r="L67" s="2">
        <v>10011020</v>
      </c>
      <c r="M67" s="2" t="s">
        <v>603</v>
      </c>
      <c r="N67" s="2" t="s">
        <v>41</v>
      </c>
      <c r="O67" s="76">
        <v>42997</v>
      </c>
      <c r="P67" s="2" t="s">
        <v>604</v>
      </c>
      <c r="Q67" s="77" t="s">
        <v>605</v>
      </c>
      <c r="R67" s="2" t="s">
        <v>586</v>
      </c>
      <c r="S67" s="143" t="s">
        <v>1448</v>
      </c>
      <c r="T67" s="140"/>
      <c r="U67" s="139"/>
      <c r="V67" s="139"/>
      <c r="W67" s="139"/>
    </row>
    <row r="68" spans="1:23" s="97" customFormat="1" ht="30" customHeight="1" x14ac:dyDescent="0.25">
      <c r="A68" s="35" t="s">
        <v>606</v>
      </c>
      <c r="B68" s="35" t="s">
        <v>607</v>
      </c>
      <c r="C68" s="35" t="s">
        <v>108</v>
      </c>
      <c r="D68" s="35" t="s">
        <v>81</v>
      </c>
      <c r="E68" s="35" t="s">
        <v>608</v>
      </c>
      <c r="F68" s="35" t="s">
        <v>609</v>
      </c>
      <c r="G68" s="35" t="s">
        <v>24</v>
      </c>
      <c r="H68" s="35" t="s">
        <v>610</v>
      </c>
      <c r="I68" s="35" t="s">
        <v>611</v>
      </c>
      <c r="J68" s="35" t="s">
        <v>609</v>
      </c>
      <c r="K68" s="35" t="s">
        <v>612</v>
      </c>
      <c r="L68" s="35">
        <v>396547</v>
      </c>
      <c r="M68" s="35" t="s">
        <v>613</v>
      </c>
      <c r="N68" s="35" t="s">
        <v>29</v>
      </c>
      <c r="O68" s="36" t="s">
        <v>614</v>
      </c>
      <c r="P68" s="35" t="s">
        <v>615</v>
      </c>
      <c r="Q68" s="37" t="s">
        <v>616</v>
      </c>
      <c r="R68" s="35" t="s">
        <v>586</v>
      </c>
      <c r="S68" s="105"/>
      <c r="T68" s="55"/>
      <c r="U68" s="56"/>
      <c r="V68" s="56"/>
      <c r="W68" s="56"/>
    </row>
    <row r="69" spans="1:23" ht="39" customHeight="1" x14ac:dyDescent="0.25">
      <c r="A69" s="1" t="s">
        <v>79</v>
      </c>
      <c r="B69" s="1" t="s">
        <v>617</v>
      </c>
      <c r="C69" s="35" t="s">
        <v>108</v>
      </c>
      <c r="D69" s="35" t="s">
        <v>618</v>
      </c>
      <c r="E69" s="35" t="s">
        <v>619</v>
      </c>
      <c r="F69" s="35" t="s">
        <v>620</v>
      </c>
      <c r="G69" s="35" t="s">
        <v>24</v>
      </c>
      <c r="H69" s="35" t="s">
        <v>621</v>
      </c>
      <c r="I69" s="35" t="s">
        <v>622</v>
      </c>
      <c r="J69" s="35">
        <v>30320217</v>
      </c>
      <c r="K69" s="35" t="s">
        <v>622</v>
      </c>
      <c r="L69" s="35" t="s">
        <v>620</v>
      </c>
      <c r="M69" s="35" t="s">
        <v>623</v>
      </c>
      <c r="N69" s="35" t="s">
        <v>41</v>
      </c>
      <c r="O69" s="36">
        <v>42999</v>
      </c>
      <c r="P69" s="35" t="s">
        <v>624</v>
      </c>
      <c r="Q69" s="37" t="s">
        <v>625</v>
      </c>
      <c r="R69" s="35" t="s">
        <v>586</v>
      </c>
      <c r="S69" s="105"/>
      <c r="T69" s="55"/>
      <c r="U69" s="22"/>
      <c r="V69" s="22"/>
      <c r="W69" s="22"/>
    </row>
    <row r="70" spans="1:23" s="97" customFormat="1" ht="42" customHeight="1" x14ac:dyDescent="0.25">
      <c r="A70" s="35" t="s">
        <v>79</v>
      </c>
      <c r="B70" s="35" t="s">
        <v>626</v>
      </c>
      <c r="C70" s="35" t="s">
        <v>627</v>
      </c>
      <c r="D70" s="35" t="s">
        <v>81</v>
      </c>
      <c r="E70" s="35" t="s">
        <v>628</v>
      </c>
      <c r="F70" s="35" t="s">
        <v>274</v>
      </c>
      <c r="G70" s="35" t="s">
        <v>24</v>
      </c>
      <c r="H70" s="35" t="s">
        <v>629</v>
      </c>
      <c r="I70" s="35" t="s">
        <v>276</v>
      </c>
      <c r="J70" s="35">
        <v>4543789</v>
      </c>
      <c r="K70" s="35" t="s">
        <v>630</v>
      </c>
      <c r="L70" s="35">
        <v>42128463</v>
      </c>
      <c r="M70" s="35" t="s">
        <v>631</v>
      </c>
      <c r="N70" s="35" t="s">
        <v>29</v>
      </c>
      <c r="O70" s="36" t="s">
        <v>632</v>
      </c>
      <c r="P70" s="35" t="s">
        <v>633</v>
      </c>
      <c r="Q70" s="37" t="s">
        <v>634</v>
      </c>
      <c r="R70" s="35" t="s">
        <v>586</v>
      </c>
      <c r="S70" s="105"/>
      <c r="T70" s="55"/>
      <c r="U70" s="56"/>
      <c r="V70" s="56"/>
      <c r="W70" s="56"/>
    </row>
    <row r="71" spans="1:23" s="97" customFormat="1" ht="31.5" customHeight="1" x14ac:dyDescent="0.25">
      <c r="A71" s="35" t="s">
        <v>79</v>
      </c>
      <c r="B71" s="35" t="s">
        <v>635</v>
      </c>
      <c r="C71" s="35" t="s">
        <v>108</v>
      </c>
      <c r="D71" s="35" t="s">
        <v>81</v>
      </c>
      <c r="E71" s="35" t="s">
        <v>636</v>
      </c>
      <c r="F71" s="35" t="s">
        <v>637</v>
      </c>
      <c r="G71" s="35" t="s">
        <v>24</v>
      </c>
      <c r="H71" s="35" t="s">
        <v>638</v>
      </c>
      <c r="I71" s="35" t="s">
        <v>639</v>
      </c>
      <c r="J71" s="35">
        <v>42010967</v>
      </c>
      <c r="K71" s="35" t="s">
        <v>640</v>
      </c>
      <c r="L71" s="35">
        <v>1057756194</v>
      </c>
      <c r="M71" s="35" t="s">
        <v>641</v>
      </c>
      <c r="N71" s="35" t="s">
        <v>29</v>
      </c>
      <c r="O71" s="36" t="s">
        <v>642</v>
      </c>
      <c r="P71" s="35" t="s">
        <v>643</v>
      </c>
      <c r="Q71" s="37" t="s">
        <v>644</v>
      </c>
      <c r="R71" s="35" t="s">
        <v>586</v>
      </c>
      <c r="S71" s="105"/>
      <c r="T71" s="55"/>
      <c r="U71" s="56"/>
      <c r="V71" s="56"/>
      <c r="W71" s="56"/>
    </row>
    <row r="72" spans="1:23" s="97" customFormat="1" ht="36" customHeight="1" x14ac:dyDescent="0.25">
      <c r="A72" s="35" t="s">
        <v>79</v>
      </c>
      <c r="B72" s="35" t="s">
        <v>645</v>
      </c>
      <c r="C72" s="35" t="s">
        <v>108</v>
      </c>
      <c r="D72" s="35" t="s">
        <v>81</v>
      </c>
      <c r="E72" s="35" t="s">
        <v>646</v>
      </c>
      <c r="F72" s="35" t="s">
        <v>647</v>
      </c>
      <c r="G72" s="35" t="s">
        <v>24</v>
      </c>
      <c r="H72" s="35" t="s">
        <v>648</v>
      </c>
      <c r="I72" s="35" t="s">
        <v>649</v>
      </c>
      <c r="J72" s="35">
        <v>10008414</v>
      </c>
      <c r="K72" s="35" t="s">
        <v>650</v>
      </c>
      <c r="L72" s="35">
        <v>42163730</v>
      </c>
      <c r="M72" s="35" t="s">
        <v>651</v>
      </c>
      <c r="N72" s="35" t="s">
        <v>29</v>
      </c>
      <c r="O72" s="36" t="s">
        <v>642</v>
      </c>
      <c r="P72" s="35" t="s">
        <v>652</v>
      </c>
      <c r="Q72" s="37" t="s">
        <v>653</v>
      </c>
      <c r="R72" s="35" t="s">
        <v>586</v>
      </c>
      <c r="S72" s="105"/>
      <c r="T72" s="55"/>
      <c r="U72" s="56"/>
      <c r="V72" s="56"/>
      <c r="W72" s="56"/>
    </row>
    <row r="73" spans="1:23" s="97" customFormat="1" ht="34.5" customHeight="1" x14ac:dyDescent="0.25">
      <c r="A73" s="35" t="s">
        <v>79</v>
      </c>
      <c r="B73" s="35" t="s">
        <v>654</v>
      </c>
      <c r="C73" s="35" t="s">
        <v>108</v>
      </c>
      <c r="D73" s="35" t="s">
        <v>81</v>
      </c>
      <c r="E73" s="35" t="s">
        <v>175</v>
      </c>
      <c r="F73" s="35" t="s">
        <v>178</v>
      </c>
      <c r="G73" s="35" t="s">
        <v>24</v>
      </c>
      <c r="H73" s="35" t="s">
        <v>655</v>
      </c>
      <c r="I73" s="35" t="s">
        <v>656</v>
      </c>
      <c r="J73" s="35">
        <v>10032116</v>
      </c>
      <c r="K73" s="35" t="s">
        <v>657</v>
      </c>
      <c r="L73" s="35">
        <v>1109295366</v>
      </c>
      <c r="M73" s="35" t="s">
        <v>658</v>
      </c>
      <c r="N73" s="35" t="s">
        <v>29</v>
      </c>
      <c r="O73" s="36" t="s">
        <v>659</v>
      </c>
      <c r="P73" s="35" t="s">
        <v>660</v>
      </c>
      <c r="Q73" s="37" t="s">
        <v>661</v>
      </c>
      <c r="R73" s="35" t="s">
        <v>586</v>
      </c>
      <c r="S73" s="105"/>
      <c r="T73" s="55"/>
      <c r="U73" s="56"/>
      <c r="V73" s="56"/>
      <c r="W73" s="56"/>
    </row>
    <row r="74" spans="1:23" s="97" customFormat="1" ht="40.5" customHeight="1" x14ac:dyDescent="0.25">
      <c r="A74" s="35" t="s">
        <v>79</v>
      </c>
      <c r="B74" s="35" t="s">
        <v>662</v>
      </c>
      <c r="C74" s="35" t="s">
        <v>108</v>
      </c>
      <c r="D74" s="35" t="s">
        <v>507</v>
      </c>
      <c r="E74" s="35" t="s">
        <v>663</v>
      </c>
      <c r="F74" s="35" t="s">
        <v>664</v>
      </c>
      <c r="G74" s="35" t="s">
        <v>24</v>
      </c>
      <c r="H74" s="35" t="s">
        <v>665</v>
      </c>
      <c r="I74" s="35" t="s">
        <v>666</v>
      </c>
      <c r="J74" s="35">
        <v>16763168</v>
      </c>
      <c r="K74" s="35" t="s">
        <v>667</v>
      </c>
      <c r="L74" s="35">
        <v>16763168</v>
      </c>
      <c r="M74" s="35" t="s">
        <v>668</v>
      </c>
      <c r="N74" s="35" t="s">
        <v>29</v>
      </c>
      <c r="O74" s="36" t="s">
        <v>669</v>
      </c>
      <c r="P74" s="35" t="s">
        <v>670</v>
      </c>
      <c r="Q74" s="37" t="s">
        <v>671</v>
      </c>
      <c r="R74" s="35" t="s">
        <v>586</v>
      </c>
      <c r="S74" s="105"/>
      <c r="T74" s="55"/>
      <c r="U74" s="56"/>
      <c r="V74" s="56"/>
      <c r="W74" s="56"/>
    </row>
    <row r="75" spans="1:23" ht="39" customHeight="1" x14ac:dyDescent="0.25">
      <c r="A75" s="1" t="s">
        <v>79</v>
      </c>
      <c r="B75" s="1" t="s">
        <v>672</v>
      </c>
      <c r="C75" s="1" t="s">
        <v>108</v>
      </c>
      <c r="D75" s="1" t="s">
        <v>507</v>
      </c>
      <c r="E75" s="1" t="s">
        <v>673</v>
      </c>
      <c r="F75" s="1" t="s">
        <v>674</v>
      </c>
      <c r="G75" s="1" t="s">
        <v>24</v>
      </c>
      <c r="H75" s="1" t="s">
        <v>675</v>
      </c>
      <c r="I75" s="1" t="s">
        <v>676</v>
      </c>
      <c r="J75" s="1">
        <v>29920368</v>
      </c>
      <c r="K75" s="1" t="s">
        <v>676</v>
      </c>
      <c r="L75" s="1">
        <v>29920368</v>
      </c>
      <c r="M75" s="1" t="s">
        <v>677</v>
      </c>
      <c r="N75" s="1" t="s">
        <v>29</v>
      </c>
      <c r="O75" s="20">
        <v>43040</v>
      </c>
      <c r="P75" s="1" t="s">
        <v>678</v>
      </c>
      <c r="Q75" s="4" t="s">
        <v>679</v>
      </c>
      <c r="R75" s="1" t="s">
        <v>586</v>
      </c>
      <c r="S75" s="34"/>
      <c r="T75" s="23"/>
      <c r="U75" s="22"/>
      <c r="V75" s="22"/>
      <c r="W75" s="22"/>
    </row>
    <row r="76" spans="1:23" ht="34.5" customHeight="1" x14ac:dyDescent="0.25">
      <c r="A76" s="1" t="s">
        <v>606</v>
      </c>
      <c r="B76" s="1" t="s">
        <v>680</v>
      </c>
      <c r="C76" s="1" t="s">
        <v>108</v>
      </c>
      <c r="D76" s="1" t="s">
        <v>681</v>
      </c>
      <c r="E76" s="1" t="s">
        <v>682</v>
      </c>
      <c r="F76" s="1">
        <v>18511130</v>
      </c>
      <c r="G76" s="1" t="s">
        <v>24</v>
      </c>
      <c r="H76" s="1" t="s">
        <v>683</v>
      </c>
      <c r="I76" s="1" t="s">
        <v>684</v>
      </c>
      <c r="J76" s="1">
        <v>18511130</v>
      </c>
      <c r="K76" s="1" t="s">
        <v>684</v>
      </c>
      <c r="L76" s="1">
        <v>18511130</v>
      </c>
      <c r="M76" s="1" t="s">
        <v>685</v>
      </c>
      <c r="N76" s="1" t="s">
        <v>41</v>
      </c>
      <c r="O76" s="20">
        <v>43041</v>
      </c>
      <c r="P76" s="1" t="s">
        <v>686</v>
      </c>
      <c r="Q76" s="4" t="s">
        <v>687</v>
      </c>
      <c r="R76" s="1" t="s">
        <v>586</v>
      </c>
      <c r="S76" s="34"/>
      <c r="T76" s="23"/>
      <c r="U76" s="22"/>
      <c r="V76" s="22"/>
      <c r="W76" s="22"/>
    </row>
    <row r="77" spans="1:23" s="97" customFormat="1" ht="37.5" customHeight="1" x14ac:dyDescent="0.25">
      <c r="A77" s="35" t="s">
        <v>79</v>
      </c>
      <c r="B77" s="35" t="s">
        <v>688</v>
      </c>
      <c r="C77" s="35" t="s">
        <v>108</v>
      </c>
      <c r="D77" s="35" t="s">
        <v>194</v>
      </c>
      <c r="E77" s="35" t="s">
        <v>689</v>
      </c>
      <c r="F77" s="35" t="s">
        <v>690</v>
      </c>
      <c r="G77" s="35" t="s">
        <v>24</v>
      </c>
      <c r="H77" s="35" t="s">
        <v>691</v>
      </c>
      <c r="I77" s="35" t="s">
        <v>692</v>
      </c>
      <c r="J77" s="35">
        <v>15955132</v>
      </c>
      <c r="K77" s="35" t="s">
        <v>693</v>
      </c>
      <c r="L77" s="35">
        <v>18501490</v>
      </c>
      <c r="M77" s="35" t="s">
        <v>694</v>
      </c>
      <c r="N77" s="35" t="s">
        <v>29</v>
      </c>
      <c r="O77" s="36" t="s">
        <v>695</v>
      </c>
      <c r="P77" s="35" t="s">
        <v>696</v>
      </c>
      <c r="Q77" s="37" t="s">
        <v>697</v>
      </c>
      <c r="R77" s="35" t="s">
        <v>586</v>
      </c>
      <c r="S77" s="105"/>
      <c r="T77" s="55"/>
      <c r="U77" s="56"/>
      <c r="V77" s="56"/>
      <c r="W77" s="56"/>
    </row>
    <row r="78" spans="1:23" s="97" customFormat="1" ht="54" customHeight="1" x14ac:dyDescent="0.25">
      <c r="A78" s="35" t="s">
        <v>79</v>
      </c>
      <c r="B78" s="35" t="s">
        <v>698</v>
      </c>
      <c r="C78" s="35" t="s">
        <v>108</v>
      </c>
      <c r="D78" s="35" t="s">
        <v>81</v>
      </c>
      <c r="E78" s="35" t="s">
        <v>699</v>
      </c>
      <c r="F78" s="35">
        <v>21310758</v>
      </c>
      <c r="G78" s="35" t="s">
        <v>24</v>
      </c>
      <c r="H78" s="35" t="s">
        <v>700</v>
      </c>
      <c r="I78" s="35" t="s">
        <v>701</v>
      </c>
      <c r="J78" s="35">
        <v>21310758</v>
      </c>
      <c r="K78" s="35" t="s">
        <v>702</v>
      </c>
      <c r="L78" s="35">
        <v>18462473</v>
      </c>
      <c r="M78" s="35" t="s">
        <v>703</v>
      </c>
      <c r="N78" s="35" t="s">
        <v>29</v>
      </c>
      <c r="O78" s="36" t="s">
        <v>704</v>
      </c>
      <c r="P78" s="35" t="s">
        <v>705</v>
      </c>
      <c r="Q78" s="37" t="s">
        <v>706</v>
      </c>
      <c r="R78" s="35" t="s">
        <v>586</v>
      </c>
      <c r="S78" s="105"/>
      <c r="T78" s="55"/>
      <c r="U78" s="56"/>
      <c r="V78" s="56"/>
      <c r="W78" s="56"/>
    </row>
    <row r="79" spans="1:23" s="97" customFormat="1" ht="31.5" customHeight="1" x14ac:dyDescent="0.25">
      <c r="A79" s="35" t="s">
        <v>79</v>
      </c>
      <c r="B79" s="35" t="s">
        <v>707</v>
      </c>
      <c r="C79" s="35" t="s">
        <v>108</v>
      </c>
      <c r="D79" s="35" t="s">
        <v>81</v>
      </c>
      <c r="E79" s="35" t="s">
        <v>708</v>
      </c>
      <c r="F79" s="35" t="s">
        <v>709</v>
      </c>
      <c r="G79" s="35" t="s">
        <v>24</v>
      </c>
      <c r="H79" s="35" t="s">
        <v>710</v>
      </c>
      <c r="I79" s="35" t="s">
        <v>711</v>
      </c>
      <c r="J79" s="35">
        <v>10072881</v>
      </c>
      <c r="K79" s="35" t="s">
        <v>712</v>
      </c>
      <c r="L79" s="35">
        <v>31457937</v>
      </c>
      <c r="M79" s="35" t="s">
        <v>713</v>
      </c>
      <c r="N79" s="35" t="s">
        <v>29</v>
      </c>
      <c r="O79" s="36" t="s">
        <v>714</v>
      </c>
      <c r="P79" s="35" t="s">
        <v>715</v>
      </c>
      <c r="Q79" s="37" t="s">
        <v>716</v>
      </c>
      <c r="R79" s="35" t="s">
        <v>586</v>
      </c>
      <c r="S79" s="105"/>
      <c r="T79" s="55"/>
      <c r="U79" s="56"/>
      <c r="V79" s="56"/>
      <c r="W79" s="56"/>
    </row>
    <row r="80" spans="1:23" ht="40.5" customHeight="1" x14ac:dyDescent="0.25">
      <c r="A80" s="1" t="s">
        <v>79</v>
      </c>
      <c r="B80" s="1" t="s">
        <v>717</v>
      </c>
      <c r="C80" s="1" t="s">
        <v>108</v>
      </c>
      <c r="D80" s="1" t="s">
        <v>718</v>
      </c>
      <c r="E80" s="1" t="s">
        <v>719</v>
      </c>
      <c r="F80" s="1" t="s">
        <v>720</v>
      </c>
      <c r="G80" s="1" t="s">
        <v>24</v>
      </c>
      <c r="H80" s="1" t="s">
        <v>721</v>
      </c>
      <c r="I80" s="1" t="s">
        <v>722</v>
      </c>
      <c r="J80" s="1">
        <v>10121909</v>
      </c>
      <c r="K80" s="1" t="s">
        <v>722</v>
      </c>
      <c r="L80" s="1">
        <v>10121909</v>
      </c>
      <c r="M80" s="1" t="s">
        <v>723</v>
      </c>
      <c r="N80" s="1" t="s">
        <v>41</v>
      </c>
      <c r="O80" s="20">
        <v>43055</v>
      </c>
      <c r="P80" s="1" t="s">
        <v>724</v>
      </c>
      <c r="Q80" s="4" t="s">
        <v>725</v>
      </c>
      <c r="R80" s="1" t="s">
        <v>586</v>
      </c>
      <c r="S80" s="34"/>
      <c r="T80" s="23"/>
      <c r="U80" s="22"/>
      <c r="V80" s="22"/>
      <c r="W80" s="22"/>
    </row>
    <row r="81" spans="1:23" s="97" customFormat="1" ht="36" customHeight="1" x14ac:dyDescent="0.25">
      <c r="A81" s="35" t="s">
        <v>79</v>
      </c>
      <c r="B81" s="35" t="s">
        <v>726</v>
      </c>
      <c r="C81" s="35" t="s">
        <v>108</v>
      </c>
      <c r="D81" s="35" t="s">
        <v>81</v>
      </c>
      <c r="E81" s="35" t="s">
        <v>1520</v>
      </c>
      <c r="F81" s="35">
        <v>94451475</v>
      </c>
      <c r="G81" s="35" t="s">
        <v>24</v>
      </c>
      <c r="H81" s="35" t="s">
        <v>728</v>
      </c>
      <c r="I81" s="35" t="s">
        <v>729</v>
      </c>
      <c r="J81" s="35">
        <v>94451475</v>
      </c>
      <c r="K81" s="35" t="s">
        <v>730</v>
      </c>
      <c r="L81" s="35">
        <v>1088288061</v>
      </c>
      <c r="M81" s="35" t="s">
        <v>731</v>
      </c>
      <c r="N81" s="35" t="s">
        <v>29</v>
      </c>
      <c r="O81" s="36" t="s">
        <v>714</v>
      </c>
      <c r="P81" s="35" t="s">
        <v>732</v>
      </c>
      <c r="Q81" s="37" t="s">
        <v>733</v>
      </c>
      <c r="R81" s="35" t="s">
        <v>586</v>
      </c>
      <c r="S81" s="105"/>
      <c r="T81" s="55"/>
      <c r="U81" s="56"/>
      <c r="V81" s="56"/>
      <c r="W81" s="56"/>
    </row>
    <row r="82" spans="1:23" s="97" customFormat="1" ht="33" customHeight="1" x14ac:dyDescent="0.25">
      <c r="A82" s="35" t="s">
        <v>79</v>
      </c>
      <c r="B82" s="35" t="s">
        <v>734</v>
      </c>
      <c r="C82" s="35" t="s">
        <v>108</v>
      </c>
      <c r="D82" s="35" t="s">
        <v>81</v>
      </c>
      <c r="E82" s="35" t="s">
        <v>735</v>
      </c>
      <c r="F82" s="35" t="s">
        <v>736</v>
      </c>
      <c r="G82" s="35" t="s">
        <v>24</v>
      </c>
      <c r="H82" s="35" t="s">
        <v>737</v>
      </c>
      <c r="I82" s="35" t="s">
        <v>738</v>
      </c>
      <c r="J82" s="35">
        <v>42117766</v>
      </c>
      <c r="K82" s="35" t="s">
        <v>739</v>
      </c>
      <c r="L82" s="35">
        <v>4504472</v>
      </c>
      <c r="M82" s="35" t="s">
        <v>740</v>
      </c>
      <c r="N82" s="35" t="s">
        <v>29</v>
      </c>
      <c r="O82" s="36" t="s">
        <v>714</v>
      </c>
      <c r="P82" s="35" t="s">
        <v>741</v>
      </c>
      <c r="Q82" s="37" t="s">
        <v>742</v>
      </c>
      <c r="R82" s="35" t="s">
        <v>586</v>
      </c>
      <c r="S82" s="105"/>
      <c r="T82" s="55"/>
      <c r="U82" s="56"/>
      <c r="V82" s="56"/>
      <c r="W82" s="56"/>
    </row>
    <row r="83" spans="1:23" ht="43.5" customHeight="1" x14ac:dyDescent="0.25">
      <c r="A83" s="1" t="s">
        <v>79</v>
      </c>
      <c r="B83" s="1" t="s">
        <v>743</v>
      </c>
      <c r="C83" s="1" t="s">
        <v>108</v>
      </c>
      <c r="D83" s="1" t="s">
        <v>744</v>
      </c>
      <c r="E83" s="1" t="s">
        <v>745</v>
      </c>
      <c r="F83" s="1" t="s">
        <v>746</v>
      </c>
      <c r="G83" s="1" t="s">
        <v>24</v>
      </c>
      <c r="H83" s="1" t="s">
        <v>747</v>
      </c>
      <c r="I83" s="1" t="s">
        <v>748</v>
      </c>
      <c r="J83" s="1">
        <v>24410896</v>
      </c>
      <c r="K83" s="1" t="s">
        <v>748</v>
      </c>
      <c r="L83" s="1">
        <v>24410896</v>
      </c>
      <c r="M83" s="1" t="s">
        <v>749</v>
      </c>
      <c r="N83" s="1" t="s">
        <v>41</v>
      </c>
      <c r="O83" s="20">
        <v>43059</v>
      </c>
      <c r="P83" s="1" t="s">
        <v>750</v>
      </c>
      <c r="Q83" s="4" t="s">
        <v>751</v>
      </c>
      <c r="R83" s="1" t="s">
        <v>586</v>
      </c>
      <c r="S83" s="34"/>
      <c r="T83" s="23"/>
      <c r="U83" s="22"/>
      <c r="V83" s="22"/>
      <c r="W83" s="22"/>
    </row>
    <row r="84" spans="1:23" ht="43.5" customHeight="1" x14ac:dyDescent="0.25">
      <c r="A84" s="1" t="s">
        <v>79</v>
      </c>
      <c r="B84" s="1" t="s">
        <v>752</v>
      </c>
      <c r="C84" s="1" t="s">
        <v>108</v>
      </c>
      <c r="D84" s="1" t="s">
        <v>753</v>
      </c>
      <c r="E84" s="1" t="s">
        <v>754</v>
      </c>
      <c r="F84" s="1" t="s">
        <v>755</v>
      </c>
      <c r="G84" s="1" t="s">
        <v>24</v>
      </c>
      <c r="H84" s="1" t="s">
        <v>756</v>
      </c>
      <c r="I84" s="1" t="s">
        <v>754</v>
      </c>
      <c r="J84" s="1" t="s">
        <v>755</v>
      </c>
      <c r="K84" s="1" t="s">
        <v>757</v>
      </c>
      <c r="L84" s="1">
        <v>79921404</v>
      </c>
      <c r="M84" s="1" t="s">
        <v>758</v>
      </c>
      <c r="N84" s="1" t="s">
        <v>29</v>
      </c>
      <c r="O84" s="20">
        <v>43059</v>
      </c>
      <c r="P84" s="1" t="s">
        <v>759</v>
      </c>
      <c r="Q84" s="4" t="s">
        <v>760</v>
      </c>
      <c r="R84" s="1" t="s">
        <v>586</v>
      </c>
      <c r="S84" s="34"/>
      <c r="T84" s="23"/>
      <c r="U84" s="22"/>
      <c r="V84" s="22"/>
      <c r="W84" s="22"/>
    </row>
    <row r="85" spans="1:23" s="97" customFormat="1" ht="33.75" customHeight="1" x14ac:dyDescent="0.25">
      <c r="A85" s="35" t="s">
        <v>79</v>
      </c>
      <c r="B85" s="35" t="s">
        <v>761</v>
      </c>
      <c r="C85" s="35" t="s">
        <v>108</v>
      </c>
      <c r="D85" s="35" t="s">
        <v>81</v>
      </c>
      <c r="E85" s="35" t="s">
        <v>762</v>
      </c>
      <c r="F85" s="35">
        <v>14450494</v>
      </c>
      <c r="G85" s="35" t="s">
        <v>24</v>
      </c>
      <c r="H85" s="35" t="s">
        <v>763</v>
      </c>
      <c r="I85" s="35" t="s">
        <v>764</v>
      </c>
      <c r="J85" s="35">
        <v>14450494</v>
      </c>
      <c r="K85" s="35" t="s">
        <v>765</v>
      </c>
      <c r="L85" s="35">
        <v>42103339</v>
      </c>
      <c r="M85" s="35" t="s">
        <v>766</v>
      </c>
      <c r="N85" s="35" t="s">
        <v>29</v>
      </c>
      <c r="O85" s="36">
        <v>42964</v>
      </c>
      <c r="P85" s="35" t="s">
        <v>767</v>
      </c>
      <c r="Q85" s="37" t="s">
        <v>768</v>
      </c>
      <c r="R85" s="35" t="s">
        <v>586</v>
      </c>
      <c r="S85" s="105"/>
      <c r="T85" s="55"/>
      <c r="U85" s="56"/>
      <c r="V85" s="56"/>
      <c r="W85" s="56"/>
    </row>
    <row r="86" spans="1:23" ht="28.5" customHeight="1" x14ac:dyDescent="0.25">
      <c r="A86" s="1" t="s">
        <v>769</v>
      </c>
      <c r="B86" s="1" t="s">
        <v>770</v>
      </c>
      <c r="C86" s="1" t="s">
        <v>771</v>
      </c>
      <c r="D86" s="1" t="s">
        <v>772</v>
      </c>
      <c r="E86" s="1" t="s">
        <v>772</v>
      </c>
      <c r="F86" s="1">
        <v>16201670</v>
      </c>
      <c r="G86" s="1" t="s">
        <v>24</v>
      </c>
      <c r="H86" s="1" t="s">
        <v>773</v>
      </c>
      <c r="I86" s="1" t="s">
        <v>774</v>
      </c>
      <c r="J86" s="1">
        <v>16201670</v>
      </c>
      <c r="K86" s="1" t="s">
        <v>774</v>
      </c>
      <c r="L86" s="1">
        <v>16201670</v>
      </c>
      <c r="M86" s="1" t="s">
        <v>775</v>
      </c>
      <c r="N86" s="1" t="s">
        <v>776</v>
      </c>
      <c r="O86" s="20">
        <v>42877</v>
      </c>
      <c r="P86" s="1" t="s">
        <v>777</v>
      </c>
      <c r="Q86" s="37" t="s">
        <v>778</v>
      </c>
      <c r="R86" s="1" t="s">
        <v>586</v>
      </c>
      <c r="S86" s="34"/>
      <c r="T86" s="23"/>
      <c r="U86" s="22"/>
      <c r="V86" s="22"/>
      <c r="W86" s="22"/>
    </row>
    <row r="87" spans="1:23" ht="36" customHeight="1" x14ac:dyDescent="0.25">
      <c r="A87" s="1" t="s">
        <v>769</v>
      </c>
      <c r="B87" s="1" t="s">
        <v>779</v>
      </c>
      <c r="C87" s="1" t="s">
        <v>771</v>
      </c>
      <c r="D87" s="1" t="s">
        <v>772</v>
      </c>
      <c r="E87" s="1" t="s">
        <v>772</v>
      </c>
      <c r="F87" s="1">
        <v>42099755</v>
      </c>
      <c r="G87" s="1" t="s">
        <v>24</v>
      </c>
      <c r="H87" s="1" t="s">
        <v>780</v>
      </c>
      <c r="I87" s="1" t="s">
        <v>781</v>
      </c>
      <c r="J87" s="1">
        <v>42099755</v>
      </c>
      <c r="K87" s="1" t="s">
        <v>781</v>
      </c>
      <c r="L87" s="1">
        <v>42099755</v>
      </c>
      <c r="M87" s="1" t="s">
        <v>782</v>
      </c>
      <c r="N87" s="1" t="s">
        <v>783</v>
      </c>
      <c r="O87" s="20">
        <v>42927</v>
      </c>
      <c r="P87" s="1" t="s">
        <v>784</v>
      </c>
      <c r="Q87" s="4" t="s">
        <v>785</v>
      </c>
      <c r="R87" s="1" t="s">
        <v>586</v>
      </c>
      <c r="S87" s="34"/>
      <c r="T87" s="23"/>
      <c r="U87" s="22"/>
      <c r="V87" s="22"/>
      <c r="W87" s="22"/>
    </row>
    <row r="88" spans="1:23" ht="30" customHeight="1" x14ac:dyDescent="0.25">
      <c r="A88" s="1" t="s">
        <v>769</v>
      </c>
      <c r="B88" s="1" t="s">
        <v>786</v>
      </c>
      <c r="C88" s="1" t="s">
        <v>771</v>
      </c>
      <c r="D88" s="1" t="s">
        <v>772</v>
      </c>
      <c r="E88" s="1" t="s">
        <v>772</v>
      </c>
      <c r="F88" s="1">
        <v>31857080</v>
      </c>
      <c r="G88" s="1" t="s">
        <v>24</v>
      </c>
      <c r="H88" s="1" t="s">
        <v>787</v>
      </c>
      <c r="I88" s="1" t="s">
        <v>788</v>
      </c>
      <c r="J88" s="1">
        <v>31857080</v>
      </c>
      <c r="K88" s="1" t="s">
        <v>788</v>
      </c>
      <c r="L88" s="1">
        <v>31857080</v>
      </c>
      <c r="M88" s="1" t="s">
        <v>789</v>
      </c>
      <c r="N88" s="1" t="s">
        <v>790</v>
      </c>
      <c r="O88" s="20" t="s">
        <v>791</v>
      </c>
      <c r="P88" s="1" t="s">
        <v>792</v>
      </c>
      <c r="Q88" s="4" t="s">
        <v>793</v>
      </c>
      <c r="R88" s="1" t="s">
        <v>586</v>
      </c>
      <c r="S88" s="34"/>
      <c r="T88" s="23"/>
      <c r="U88" s="22"/>
      <c r="V88" s="22"/>
      <c r="W88" s="22"/>
    </row>
    <row r="89" spans="1:23" s="141" customFormat="1" ht="37.5" customHeight="1" x14ac:dyDescent="0.25">
      <c r="A89" s="2" t="s">
        <v>79</v>
      </c>
      <c r="B89" s="2" t="s">
        <v>794</v>
      </c>
      <c r="C89" s="2" t="s">
        <v>108</v>
      </c>
      <c r="D89" s="2" t="s">
        <v>384</v>
      </c>
      <c r="E89" s="2" t="s">
        <v>795</v>
      </c>
      <c r="F89" s="2" t="s">
        <v>796</v>
      </c>
      <c r="G89" s="2" t="s">
        <v>24</v>
      </c>
      <c r="H89" s="2" t="s">
        <v>797</v>
      </c>
      <c r="I89" s="2" t="s">
        <v>798</v>
      </c>
      <c r="J89" s="2" t="s">
        <v>796</v>
      </c>
      <c r="K89" s="2" t="s">
        <v>799</v>
      </c>
      <c r="L89" s="2">
        <v>98540707</v>
      </c>
      <c r="M89" s="2" t="s">
        <v>800</v>
      </c>
      <c r="N89" s="2" t="s">
        <v>41</v>
      </c>
      <c r="O89" s="76">
        <v>42972</v>
      </c>
      <c r="P89" s="2" t="s">
        <v>801</v>
      </c>
      <c r="Q89" s="77" t="s">
        <v>802</v>
      </c>
      <c r="R89" s="2" t="s">
        <v>586</v>
      </c>
      <c r="S89" s="143" t="s">
        <v>1449</v>
      </c>
      <c r="T89" s="140"/>
      <c r="U89" s="139"/>
      <c r="V89" s="139"/>
      <c r="W89" s="139"/>
    </row>
    <row r="90" spans="1:23" s="97" customFormat="1" ht="36" customHeight="1" x14ac:dyDescent="0.25">
      <c r="A90" s="35" t="s">
        <v>79</v>
      </c>
      <c r="B90" s="35" t="s">
        <v>803</v>
      </c>
      <c r="C90" s="35" t="s">
        <v>108</v>
      </c>
      <c r="D90" s="35" t="s">
        <v>81</v>
      </c>
      <c r="E90" s="35" t="s">
        <v>804</v>
      </c>
      <c r="F90" s="35" t="s">
        <v>805</v>
      </c>
      <c r="G90" s="35" t="s">
        <v>24</v>
      </c>
      <c r="H90" s="35" t="s">
        <v>806</v>
      </c>
      <c r="I90" s="35" t="s">
        <v>807</v>
      </c>
      <c r="J90" s="35">
        <v>1088264166</v>
      </c>
      <c r="K90" s="35" t="s">
        <v>808</v>
      </c>
      <c r="L90" s="35">
        <v>42163697</v>
      </c>
      <c r="M90" s="35" t="s">
        <v>809</v>
      </c>
      <c r="N90" s="35" t="s">
        <v>29</v>
      </c>
      <c r="O90" s="36">
        <v>42978</v>
      </c>
      <c r="P90" s="35" t="s">
        <v>810</v>
      </c>
      <c r="Q90" s="37" t="s">
        <v>811</v>
      </c>
      <c r="R90" s="35" t="s">
        <v>586</v>
      </c>
      <c r="S90" s="105"/>
      <c r="T90" s="55"/>
      <c r="U90" s="56"/>
      <c r="V90" s="56"/>
      <c r="W90" s="56"/>
    </row>
    <row r="91" spans="1:23" s="97" customFormat="1" ht="54" customHeight="1" x14ac:dyDescent="0.25">
      <c r="A91" s="35" t="s">
        <v>606</v>
      </c>
      <c r="B91" s="35" t="s">
        <v>812</v>
      </c>
      <c r="C91" s="35" t="s">
        <v>108</v>
      </c>
      <c r="D91" s="35" t="s">
        <v>81</v>
      </c>
      <c r="E91" s="35" t="s">
        <v>357</v>
      </c>
      <c r="F91" s="35" t="s">
        <v>358</v>
      </c>
      <c r="G91" s="35" t="s">
        <v>24</v>
      </c>
      <c r="H91" s="35" t="s">
        <v>813</v>
      </c>
      <c r="I91" s="35" t="s">
        <v>360</v>
      </c>
      <c r="J91" s="35">
        <v>3878734</v>
      </c>
      <c r="K91" s="35" t="s">
        <v>814</v>
      </c>
      <c r="L91" s="35">
        <v>3878734</v>
      </c>
      <c r="M91" s="35" t="s">
        <v>815</v>
      </c>
      <c r="N91" s="35" t="s">
        <v>29</v>
      </c>
      <c r="O91" s="36" t="s">
        <v>816</v>
      </c>
      <c r="P91" s="35" t="s">
        <v>817</v>
      </c>
      <c r="Q91" s="37" t="s">
        <v>818</v>
      </c>
      <c r="R91" s="35" t="s">
        <v>586</v>
      </c>
      <c r="S91" s="105"/>
      <c r="T91" s="55"/>
      <c r="U91" s="56"/>
      <c r="V91" s="56"/>
      <c r="W91" s="56"/>
    </row>
    <row r="92" spans="1:23" s="97" customFormat="1" ht="41.25" customHeight="1" x14ac:dyDescent="0.25">
      <c r="A92" s="35" t="s">
        <v>79</v>
      </c>
      <c r="B92" s="35" t="s">
        <v>819</v>
      </c>
      <c r="C92" s="35" t="s">
        <v>108</v>
      </c>
      <c r="D92" s="35" t="s">
        <v>820</v>
      </c>
      <c r="E92" s="35" t="s">
        <v>500</v>
      </c>
      <c r="F92" s="35">
        <v>42014856</v>
      </c>
      <c r="G92" s="35" t="s">
        <v>24</v>
      </c>
      <c r="H92" s="35" t="s">
        <v>821</v>
      </c>
      <c r="I92" s="35" t="s">
        <v>502</v>
      </c>
      <c r="J92" s="35">
        <v>42014856</v>
      </c>
      <c r="K92" s="35" t="s">
        <v>502</v>
      </c>
      <c r="L92" s="35">
        <v>42014856</v>
      </c>
      <c r="M92" s="35" t="s">
        <v>822</v>
      </c>
      <c r="N92" s="35" t="s">
        <v>823</v>
      </c>
      <c r="O92" s="36">
        <v>43063</v>
      </c>
      <c r="P92" s="35" t="s">
        <v>824</v>
      </c>
      <c r="Q92" s="37" t="s">
        <v>825</v>
      </c>
      <c r="R92" s="35" t="s">
        <v>586</v>
      </c>
      <c r="S92" s="105"/>
      <c r="T92" s="55"/>
      <c r="U92" s="56"/>
      <c r="V92" s="56"/>
      <c r="W92" s="56"/>
    </row>
    <row r="93" spans="1:23" s="97" customFormat="1" ht="45" customHeight="1" x14ac:dyDescent="0.25">
      <c r="A93" s="35" t="s">
        <v>79</v>
      </c>
      <c r="B93" s="35" t="s">
        <v>826</v>
      </c>
      <c r="C93" s="35" t="s">
        <v>108</v>
      </c>
      <c r="D93" s="35" t="s">
        <v>81</v>
      </c>
      <c r="E93" s="35" t="s">
        <v>827</v>
      </c>
      <c r="F93" s="35" t="s">
        <v>828</v>
      </c>
      <c r="G93" s="35" t="s">
        <v>24</v>
      </c>
      <c r="H93" s="35" t="s">
        <v>829</v>
      </c>
      <c r="I93" s="35" t="s">
        <v>830</v>
      </c>
      <c r="J93" s="35">
        <v>4514613</v>
      </c>
      <c r="K93" s="35" t="s">
        <v>831</v>
      </c>
      <c r="L93" s="35">
        <v>39172563</v>
      </c>
      <c r="M93" s="35" t="s">
        <v>832</v>
      </c>
      <c r="N93" s="35" t="s">
        <v>29</v>
      </c>
      <c r="O93" s="36" t="s">
        <v>833</v>
      </c>
      <c r="P93" s="35" t="s">
        <v>834</v>
      </c>
      <c r="Q93" s="37" t="s">
        <v>835</v>
      </c>
      <c r="R93" s="35" t="s">
        <v>586</v>
      </c>
      <c r="S93" s="105"/>
      <c r="T93" s="55"/>
      <c r="U93" s="56"/>
      <c r="V93" s="56"/>
      <c r="W93" s="56"/>
    </row>
    <row r="94" spans="1:23" s="97" customFormat="1" ht="41.25" customHeight="1" x14ac:dyDescent="0.25">
      <c r="A94" s="35" t="s">
        <v>606</v>
      </c>
      <c r="B94" s="35" t="s">
        <v>836</v>
      </c>
      <c r="C94" s="35" t="s">
        <v>108</v>
      </c>
      <c r="D94" s="35" t="s">
        <v>837</v>
      </c>
      <c r="E94" s="35" t="s">
        <v>838</v>
      </c>
      <c r="F94" s="35">
        <v>1088342260</v>
      </c>
      <c r="G94" s="35" t="s">
        <v>24</v>
      </c>
      <c r="H94" s="35" t="s">
        <v>839</v>
      </c>
      <c r="I94" s="35" t="s">
        <v>840</v>
      </c>
      <c r="J94" s="35">
        <v>1088342260</v>
      </c>
      <c r="K94" s="35" t="s">
        <v>841</v>
      </c>
      <c r="L94" s="35">
        <v>10118228</v>
      </c>
      <c r="M94" s="35" t="s">
        <v>842</v>
      </c>
      <c r="N94" s="35" t="s">
        <v>41</v>
      </c>
      <c r="O94" s="36">
        <v>43069</v>
      </c>
      <c r="P94" s="35" t="s">
        <v>843</v>
      </c>
      <c r="Q94" s="37" t="s">
        <v>687</v>
      </c>
      <c r="R94" s="35" t="s">
        <v>586</v>
      </c>
      <c r="S94" s="105"/>
      <c r="T94" s="55"/>
      <c r="U94" s="56"/>
      <c r="V94" s="56"/>
      <c r="W94" s="56"/>
    </row>
    <row r="95" spans="1:23" s="97" customFormat="1" ht="33" customHeight="1" x14ac:dyDescent="0.25">
      <c r="A95" s="35" t="s">
        <v>79</v>
      </c>
      <c r="B95" s="35" t="s">
        <v>844</v>
      </c>
      <c r="C95" s="35" t="s">
        <v>108</v>
      </c>
      <c r="D95" s="35" t="s">
        <v>81</v>
      </c>
      <c r="E95" s="35" t="s">
        <v>845</v>
      </c>
      <c r="F95" s="35" t="s">
        <v>846</v>
      </c>
      <c r="G95" s="35" t="s">
        <v>24</v>
      </c>
      <c r="H95" s="35" t="s">
        <v>847</v>
      </c>
      <c r="I95" s="35" t="s">
        <v>848</v>
      </c>
      <c r="J95" s="35">
        <v>10533505</v>
      </c>
      <c r="K95" s="35" t="s">
        <v>849</v>
      </c>
      <c r="L95" s="35">
        <v>1057305699</v>
      </c>
      <c r="M95" s="35" t="s">
        <v>850</v>
      </c>
      <c r="N95" s="35" t="s">
        <v>29</v>
      </c>
      <c r="O95" s="36" t="s">
        <v>851</v>
      </c>
      <c r="P95" s="35" t="s">
        <v>852</v>
      </c>
      <c r="Q95" s="37" t="s">
        <v>853</v>
      </c>
      <c r="R95" s="35" t="s">
        <v>586</v>
      </c>
      <c r="S95" s="105"/>
      <c r="T95" s="55"/>
      <c r="U95" s="56"/>
      <c r="V95" s="56"/>
      <c r="W95" s="56"/>
    </row>
    <row r="96" spans="1:23" s="141" customFormat="1" ht="40.5" customHeight="1" x14ac:dyDescent="0.25">
      <c r="A96" s="2" t="s">
        <v>606</v>
      </c>
      <c r="B96" s="2" t="s">
        <v>854</v>
      </c>
      <c r="C96" s="2" t="s">
        <v>108</v>
      </c>
      <c r="D96" s="2" t="s">
        <v>81</v>
      </c>
      <c r="E96" s="2" t="s">
        <v>855</v>
      </c>
      <c r="F96" s="2" t="s">
        <v>856</v>
      </c>
      <c r="G96" s="2" t="s">
        <v>24</v>
      </c>
      <c r="H96" s="2" t="s">
        <v>857</v>
      </c>
      <c r="I96" s="2" t="s">
        <v>858</v>
      </c>
      <c r="J96" s="2" t="s">
        <v>856</v>
      </c>
      <c r="K96" s="2" t="s">
        <v>859</v>
      </c>
      <c r="L96" s="2">
        <v>87945710</v>
      </c>
      <c r="M96" s="2" t="s">
        <v>860</v>
      </c>
      <c r="N96" s="2" t="s">
        <v>29</v>
      </c>
      <c r="O96" s="76">
        <v>42976</v>
      </c>
      <c r="P96" s="2" t="s">
        <v>861</v>
      </c>
      <c r="Q96" s="77" t="s">
        <v>862</v>
      </c>
      <c r="R96" s="2" t="s">
        <v>586</v>
      </c>
      <c r="S96" s="143" t="s">
        <v>1450</v>
      </c>
      <c r="T96" s="140"/>
      <c r="U96" s="139"/>
      <c r="V96" s="139"/>
      <c r="W96" s="139"/>
    </row>
    <row r="97" spans="1:23" s="97" customFormat="1" ht="52.5" customHeight="1" x14ac:dyDescent="0.25">
      <c r="A97" s="35" t="s">
        <v>79</v>
      </c>
      <c r="B97" s="35" t="s">
        <v>863</v>
      </c>
      <c r="C97" s="35" t="s">
        <v>108</v>
      </c>
      <c r="D97" s="35" t="s">
        <v>864</v>
      </c>
      <c r="E97" s="35" t="s">
        <v>865</v>
      </c>
      <c r="F97" s="35">
        <v>43457049</v>
      </c>
      <c r="G97" s="35" t="s">
        <v>24</v>
      </c>
      <c r="H97" s="35" t="s">
        <v>866</v>
      </c>
      <c r="I97" s="35" t="s">
        <v>867</v>
      </c>
      <c r="J97" s="35">
        <v>43457049</v>
      </c>
      <c r="K97" s="35" t="s">
        <v>868</v>
      </c>
      <c r="L97" s="35">
        <v>1038407292</v>
      </c>
      <c r="M97" s="35" t="s">
        <v>869</v>
      </c>
      <c r="N97" s="35" t="s">
        <v>29</v>
      </c>
      <c r="O97" s="36" t="s">
        <v>870</v>
      </c>
      <c r="P97" s="35" t="s">
        <v>871</v>
      </c>
      <c r="Q97" s="37" t="s">
        <v>872</v>
      </c>
      <c r="R97" s="35" t="s">
        <v>586</v>
      </c>
      <c r="S97" s="105"/>
      <c r="T97" s="55"/>
      <c r="U97" s="56"/>
      <c r="V97" s="56"/>
      <c r="W97" s="56"/>
    </row>
    <row r="98" spans="1:23" s="97" customFormat="1" ht="31.5" customHeight="1" x14ac:dyDescent="0.25">
      <c r="A98" s="35" t="s">
        <v>79</v>
      </c>
      <c r="B98" s="35" t="s">
        <v>873</v>
      </c>
      <c r="C98" s="35" t="s">
        <v>108</v>
      </c>
      <c r="D98" s="35" t="s">
        <v>81</v>
      </c>
      <c r="E98" s="35" t="s">
        <v>366</v>
      </c>
      <c r="F98" s="35" t="s">
        <v>367</v>
      </c>
      <c r="G98" s="35" t="s">
        <v>24</v>
      </c>
      <c r="H98" s="35" t="s">
        <v>874</v>
      </c>
      <c r="I98" s="35" t="s">
        <v>875</v>
      </c>
      <c r="J98" s="35">
        <v>4513353</v>
      </c>
      <c r="K98" s="35" t="s">
        <v>369</v>
      </c>
      <c r="L98" s="35">
        <v>4513353</v>
      </c>
      <c r="M98" s="35" t="s">
        <v>876</v>
      </c>
      <c r="N98" s="35" t="s">
        <v>29</v>
      </c>
      <c r="O98" s="36">
        <v>42984</v>
      </c>
      <c r="P98" s="35" t="s">
        <v>877</v>
      </c>
      <c r="Q98" s="37" t="s">
        <v>878</v>
      </c>
      <c r="R98" s="35" t="s">
        <v>586</v>
      </c>
      <c r="S98" s="105"/>
      <c r="T98" s="55"/>
      <c r="U98" s="56"/>
      <c r="V98" s="56"/>
      <c r="W98" s="56"/>
    </row>
    <row r="99" spans="1:23" s="97" customFormat="1" ht="40.5" customHeight="1" x14ac:dyDescent="0.25">
      <c r="A99" s="35" t="s">
        <v>606</v>
      </c>
      <c r="B99" s="35" t="s">
        <v>879</v>
      </c>
      <c r="C99" s="35" t="s">
        <v>108</v>
      </c>
      <c r="D99" s="35" t="s">
        <v>81</v>
      </c>
      <c r="E99" s="35" t="s">
        <v>880</v>
      </c>
      <c r="F99" s="35">
        <v>15324303</v>
      </c>
      <c r="G99" s="35" t="s">
        <v>24</v>
      </c>
      <c r="H99" s="35" t="s">
        <v>881</v>
      </c>
      <c r="I99" s="35" t="s">
        <v>882</v>
      </c>
      <c r="J99" s="35">
        <v>15324303</v>
      </c>
      <c r="K99" s="35" t="s">
        <v>882</v>
      </c>
      <c r="L99" s="35">
        <v>15324303</v>
      </c>
      <c r="M99" s="35" t="s">
        <v>883</v>
      </c>
      <c r="N99" s="35" t="s">
        <v>29</v>
      </c>
      <c r="O99" s="36">
        <v>42984</v>
      </c>
      <c r="P99" s="35" t="s">
        <v>884</v>
      </c>
      <c r="Q99" s="37" t="s">
        <v>885</v>
      </c>
      <c r="R99" s="35" t="s">
        <v>586</v>
      </c>
      <c r="S99" s="105"/>
      <c r="T99" s="55"/>
      <c r="U99" s="56"/>
      <c r="V99" s="56"/>
      <c r="W99" s="56"/>
    </row>
    <row r="100" spans="1:23" s="97" customFormat="1" ht="54" customHeight="1" x14ac:dyDescent="0.25">
      <c r="A100" s="35" t="s">
        <v>79</v>
      </c>
      <c r="B100" s="35" t="s">
        <v>886</v>
      </c>
      <c r="C100" s="35" t="s">
        <v>108</v>
      </c>
      <c r="D100" s="35" t="s">
        <v>81</v>
      </c>
      <c r="E100" s="35" t="s">
        <v>577</v>
      </c>
      <c r="F100" s="35" t="s">
        <v>887</v>
      </c>
      <c r="G100" s="35" t="s">
        <v>24</v>
      </c>
      <c r="H100" s="35" t="s">
        <v>579</v>
      </c>
      <c r="I100" s="35" t="s">
        <v>888</v>
      </c>
      <c r="J100" s="35">
        <v>10086465</v>
      </c>
      <c r="K100" s="35" t="s">
        <v>581</v>
      </c>
      <c r="L100" s="35">
        <v>10086465</v>
      </c>
      <c r="M100" s="35" t="s">
        <v>889</v>
      </c>
      <c r="N100" s="35" t="s">
        <v>29</v>
      </c>
      <c r="O100" s="36">
        <v>43062</v>
      </c>
      <c r="P100" s="35" t="s">
        <v>890</v>
      </c>
      <c r="Q100" s="37" t="s">
        <v>891</v>
      </c>
      <c r="R100" s="35" t="s">
        <v>586</v>
      </c>
      <c r="S100" s="105"/>
      <c r="T100" s="55"/>
      <c r="U100" s="56"/>
      <c r="V100" s="56"/>
      <c r="W100" s="56"/>
    </row>
    <row r="101" spans="1:23" s="97" customFormat="1" ht="46.5" customHeight="1" x14ac:dyDescent="0.25">
      <c r="A101" s="35" t="s">
        <v>606</v>
      </c>
      <c r="B101" s="35" t="s">
        <v>892</v>
      </c>
      <c r="C101" s="35" t="s">
        <v>108</v>
      </c>
      <c r="D101" s="35" t="s">
        <v>81</v>
      </c>
      <c r="E101" s="35" t="s">
        <v>893</v>
      </c>
      <c r="F101" s="35" t="s">
        <v>894</v>
      </c>
      <c r="G101" s="35" t="s">
        <v>24</v>
      </c>
      <c r="H101" s="35" t="s">
        <v>895</v>
      </c>
      <c r="I101" s="35" t="s">
        <v>896</v>
      </c>
      <c r="J101" s="35" t="s">
        <v>894</v>
      </c>
      <c r="K101" s="35" t="s">
        <v>897</v>
      </c>
      <c r="L101" s="35">
        <v>10015037</v>
      </c>
      <c r="M101" s="35" t="s">
        <v>898</v>
      </c>
      <c r="N101" s="35" t="s">
        <v>29</v>
      </c>
      <c r="O101" s="36">
        <v>43061</v>
      </c>
      <c r="P101" s="35" t="s">
        <v>899</v>
      </c>
      <c r="Q101" s="37" t="s">
        <v>900</v>
      </c>
      <c r="R101" s="35" t="s">
        <v>586</v>
      </c>
      <c r="S101" s="105"/>
      <c r="T101" s="55"/>
      <c r="U101" s="56"/>
      <c r="V101" s="56"/>
      <c r="W101" s="56"/>
    </row>
    <row r="102" spans="1:23" s="97" customFormat="1" ht="48" customHeight="1" x14ac:dyDescent="0.25">
      <c r="A102" s="35" t="s">
        <v>79</v>
      </c>
      <c r="B102" s="35" t="s">
        <v>901</v>
      </c>
      <c r="C102" s="35" t="s">
        <v>108</v>
      </c>
      <c r="D102" s="35" t="s">
        <v>81</v>
      </c>
      <c r="E102" s="35" t="s">
        <v>902</v>
      </c>
      <c r="F102" s="35" t="s">
        <v>903</v>
      </c>
      <c r="G102" s="35" t="s">
        <v>24</v>
      </c>
      <c r="H102" s="35" t="s">
        <v>904</v>
      </c>
      <c r="I102" s="35" t="s">
        <v>905</v>
      </c>
      <c r="J102" s="35" t="s">
        <v>903</v>
      </c>
      <c r="K102" s="35" t="s">
        <v>906</v>
      </c>
      <c r="L102" s="35">
        <v>4575811</v>
      </c>
      <c r="M102" s="35" t="s">
        <v>907</v>
      </c>
      <c r="N102" s="35" t="s">
        <v>29</v>
      </c>
      <c r="O102" s="36">
        <v>43061</v>
      </c>
      <c r="P102" s="35" t="s">
        <v>908</v>
      </c>
      <c r="Q102" s="37" t="s">
        <v>909</v>
      </c>
      <c r="R102" s="35" t="s">
        <v>586</v>
      </c>
      <c r="S102" s="105"/>
      <c r="T102" s="55"/>
      <c r="U102" s="56"/>
      <c r="V102" s="56"/>
      <c r="W102" s="56"/>
    </row>
    <row r="103" spans="1:23" s="141" customFormat="1" ht="42" customHeight="1" x14ac:dyDescent="0.25">
      <c r="A103" s="2" t="s">
        <v>19</v>
      </c>
      <c r="B103" s="2" t="s">
        <v>910</v>
      </c>
      <c r="C103" s="2" t="s">
        <v>108</v>
      </c>
      <c r="D103" s="2" t="s">
        <v>753</v>
      </c>
      <c r="E103" s="2" t="s">
        <v>911</v>
      </c>
      <c r="F103" s="2" t="s">
        <v>755</v>
      </c>
      <c r="G103" s="2" t="s">
        <v>24</v>
      </c>
      <c r="H103" s="2" t="s">
        <v>756</v>
      </c>
      <c r="I103" s="2" t="s">
        <v>911</v>
      </c>
      <c r="J103" s="2">
        <v>900392722</v>
      </c>
      <c r="K103" s="2" t="s">
        <v>757</v>
      </c>
      <c r="L103" s="2">
        <v>79921404</v>
      </c>
      <c r="M103" s="2" t="s">
        <v>912</v>
      </c>
      <c r="N103" s="2" t="s">
        <v>29</v>
      </c>
      <c r="O103" s="76">
        <v>43068</v>
      </c>
      <c r="P103" s="2" t="s">
        <v>913</v>
      </c>
      <c r="Q103" s="77" t="s">
        <v>914</v>
      </c>
      <c r="R103" s="2" t="s">
        <v>586</v>
      </c>
      <c r="S103" s="143" t="s">
        <v>1451</v>
      </c>
      <c r="T103" s="140"/>
      <c r="U103" s="139"/>
      <c r="V103" s="139"/>
      <c r="W103" s="139"/>
    </row>
    <row r="104" spans="1:23" s="97" customFormat="1" ht="46.5" customHeight="1" x14ac:dyDescent="0.25">
      <c r="A104" s="35" t="s">
        <v>79</v>
      </c>
      <c r="B104" s="35" t="s">
        <v>915</v>
      </c>
      <c r="C104" s="35" t="s">
        <v>108</v>
      </c>
      <c r="D104" s="35" t="s">
        <v>81</v>
      </c>
      <c r="E104" s="35" t="s">
        <v>916</v>
      </c>
      <c r="F104" s="35" t="s">
        <v>917</v>
      </c>
      <c r="G104" s="35" t="s">
        <v>24</v>
      </c>
      <c r="H104" s="35" t="s">
        <v>918</v>
      </c>
      <c r="I104" s="35" t="s">
        <v>919</v>
      </c>
      <c r="J104" s="35">
        <v>47942093</v>
      </c>
      <c r="K104" s="35" t="s">
        <v>919</v>
      </c>
      <c r="L104" s="35">
        <v>47942093</v>
      </c>
      <c r="M104" s="35" t="s">
        <v>920</v>
      </c>
      <c r="N104" s="35" t="s">
        <v>29</v>
      </c>
      <c r="O104" s="36">
        <v>43075</v>
      </c>
      <c r="P104" s="35" t="s">
        <v>921</v>
      </c>
      <c r="Q104" s="37" t="s">
        <v>922</v>
      </c>
      <c r="R104" s="92" t="s">
        <v>586</v>
      </c>
      <c r="S104" s="105"/>
      <c r="T104" s="55"/>
      <c r="U104" s="56"/>
      <c r="V104" s="56"/>
      <c r="W104" s="56"/>
    </row>
    <row r="105" spans="1:23" ht="40.5" customHeight="1" x14ac:dyDescent="0.25">
      <c r="A105" s="1" t="s">
        <v>79</v>
      </c>
      <c r="B105" s="1" t="s">
        <v>923</v>
      </c>
      <c r="C105" s="1" t="s">
        <v>924</v>
      </c>
      <c r="D105" s="1" t="s">
        <v>925</v>
      </c>
      <c r="E105" s="1" t="s">
        <v>926</v>
      </c>
      <c r="F105" s="1" t="s">
        <v>927</v>
      </c>
      <c r="G105" s="1" t="s">
        <v>24</v>
      </c>
      <c r="H105" s="1" t="s">
        <v>928</v>
      </c>
      <c r="I105" s="1" t="s">
        <v>929</v>
      </c>
      <c r="J105" s="1">
        <v>10085400</v>
      </c>
      <c r="K105" s="1" t="s">
        <v>929</v>
      </c>
      <c r="L105" s="1">
        <v>10085400</v>
      </c>
      <c r="M105" s="1" t="s">
        <v>930</v>
      </c>
      <c r="N105" s="1" t="s">
        <v>279</v>
      </c>
      <c r="O105" s="20">
        <v>43082</v>
      </c>
      <c r="P105" s="1" t="s">
        <v>931</v>
      </c>
      <c r="Q105" s="4" t="s">
        <v>932</v>
      </c>
      <c r="R105" s="19" t="s">
        <v>586</v>
      </c>
      <c r="S105" s="34"/>
      <c r="T105" s="23"/>
      <c r="U105" s="22"/>
      <c r="V105" s="22"/>
      <c r="W105" s="22"/>
    </row>
    <row r="106" spans="1:23" ht="51" customHeight="1" x14ac:dyDescent="0.25">
      <c r="A106" s="1" t="s">
        <v>79</v>
      </c>
      <c r="B106" s="1" t="s">
        <v>933</v>
      </c>
      <c r="C106" s="1" t="s">
        <v>924</v>
      </c>
      <c r="D106" s="1" t="s">
        <v>934</v>
      </c>
      <c r="E106" s="1" t="s">
        <v>935</v>
      </c>
      <c r="F106" s="1">
        <v>10030587</v>
      </c>
      <c r="G106" s="1" t="s">
        <v>24</v>
      </c>
      <c r="H106" s="1" t="s">
        <v>936</v>
      </c>
      <c r="I106" s="1" t="s">
        <v>937</v>
      </c>
      <c r="J106" s="1">
        <v>1030587</v>
      </c>
      <c r="K106" s="1" t="s">
        <v>938</v>
      </c>
      <c r="L106" s="1">
        <v>14565647</v>
      </c>
      <c r="M106" s="1" t="s">
        <v>939</v>
      </c>
      <c r="N106" s="1" t="s">
        <v>279</v>
      </c>
      <c r="O106" s="20">
        <v>43075</v>
      </c>
      <c r="P106" s="1" t="s">
        <v>940</v>
      </c>
      <c r="Q106" s="4" t="s">
        <v>941</v>
      </c>
      <c r="R106" s="19" t="s">
        <v>586</v>
      </c>
      <c r="S106" s="34"/>
      <c r="T106" s="23"/>
      <c r="U106" s="22"/>
      <c r="V106" s="22"/>
      <c r="W106" s="22"/>
    </row>
    <row r="107" spans="1:23" ht="39" customHeight="1" x14ac:dyDescent="0.25">
      <c r="A107" s="1" t="s">
        <v>79</v>
      </c>
      <c r="B107" s="1" t="s">
        <v>942</v>
      </c>
      <c r="C107" s="1" t="s">
        <v>924</v>
      </c>
      <c r="D107" s="1" t="s">
        <v>81</v>
      </c>
      <c r="E107" s="1" t="s">
        <v>943</v>
      </c>
      <c r="F107" s="1" t="s">
        <v>944</v>
      </c>
      <c r="G107" s="1" t="s">
        <v>24</v>
      </c>
      <c r="H107" s="1" t="s">
        <v>945</v>
      </c>
      <c r="I107" s="1" t="s">
        <v>946</v>
      </c>
      <c r="J107" s="1" t="s">
        <v>944</v>
      </c>
      <c r="K107" s="1" t="s">
        <v>947</v>
      </c>
      <c r="L107" s="1">
        <v>10138846</v>
      </c>
      <c r="M107" s="1" t="s">
        <v>948</v>
      </c>
      <c r="N107" s="1" t="s">
        <v>279</v>
      </c>
      <c r="O107" s="20">
        <v>43069</v>
      </c>
      <c r="P107" s="1" t="s">
        <v>949</v>
      </c>
      <c r="Q107" s="4" t="s">
        <v>950</v>
      </c>
      <c r="R107" s="19" t="s">
        <v>586</v>
      </c>
      <c r="S107" s="34"/>
      <c r="T107" s="23"/>
      <c r="U107" s="22"/>
      <c r="V107" s="22"/>
      <c r="W107" s="22"/>
    </row>
    <row r="108" spans="1:23" ht="31.5" customHeight="1" x14ac:dyDescent="0.25">
      <c r="A108" s="1" t="s">
        <v>79</v>
      </c>
      <c r="B108" s="1" t="s">
        <v>951</v>
      </c>
      <c r="C108" s="1" t="s">
        <v>924</v>
      </c>
      <c r="D108" s="1" t="s">
        <v>81</v>
      </c>
      <c r="E108" s="1" t="s">
        <v>952</v>
      </c>
      <c r="F108" s="1">
        <v>18513804</v>
      </c>
      <c r="G108" s="1" t="s">
        <v>24</v>
      </c>
      <c r="H108" s="1" t="s">
        <v>953</v>
      </c>
      <c r="I108" s="1" t="s">
        <v>954</v>
      </c>
      <c r="J108" s="1">
        <v>18513804</v>
      </c>
      <c r="K108" s="1" t="s">
        <v>954</v>
      </c>
      <c r="L108" s="1">
        <v>18513804</v>
      </c>
      <c r="M108" s="1" t="s">
        <v>955</v>
      </c>
      <c r="N108" s="1" t="s">
        <v>279</v>
      </c>
      <c r="O108" s="20">
        <v>43067</v>
      </c>
      <c r="P108" s="1" t="s">
        <v>956</v>
      </c>
      <c r="Q108" s="4" t="s">
        <v>957</v>
      </c>
      <c r="R108" s="19" t="s">
        <v>586</v>
      </c>
      <c r="S108" s="34"/>
      <c r="T108" s="23"/>
      <c r="U108" s="22"/>
      <c r="V108" s="22"/>
      <c r="W108" s="22"/>
    </row>
    <row r="109" spans="1:23" ht="48" customHeight="1" x14ac:dyDescent="0.25">
      <c r="A109" s="32" t="s">
        <v>79</v>
      </c>
      <c r="B109" s="32" t="s">
        <v>958</v>
      </c>
      <c r="C109" s="32" t="s">
        <v>924</v>
      </c>
      <c r="D109" s="32" t="s">
        <v>925</v>
      </c>
      <c r="E109" s="32" t="s">
        <v>959</v>
      </c>
      <c r="F109" s="32">
        <v>25157120</v>
      </c>
      <c r="G109" s="32" t="s">
        <v>24</v>
      </c>
      <c r="H109" s="32" t="s">
        <v>960</v>
      </c>
      <c r="I109" s="32" t="s">
        <v>961</v>
      </c>
      <c r="J109" s="32">
        <v>25157120</v>
      </c>
      <c r="K109" s="32" t="s">
        <v>962</v>
      </c>
      <c r="L109" s="32">
        <v>7535012</v>
      </c>
      <c r="M109" s="1" t="s">
        <v>963</v>
      </c>
      <c r="N109" s="32" t="s">
        <v>279</v>
      </c>
      <c r="O109" s="33">
        <v>43069</v>
      </c>
      <c r="P109" s="1" t="s">
        <v>964</v>
      </c>
      <c r="Q109" s="4" t="s">
        <v>965</v>
      </c>
      <c r="R109" s="32" t="s">
        <v>586</v>
      </c>
      <c r="S109" s="34"/>
      <c r="T109" s="23"/>
      <c r="U109" s="22"/>
      <c r="V109" s="22"/>
      <c r="W109" s="22"/>
    </row>
    <row r="110" spans="1:23" ht="37.5" customHeight="1" x14ac:dyDescent="0.25">
      <c r="A110" s="32" t="s">
        <v>79</v>
      </c>
      <c r="B110" s="32" t="s">
        <v>966</v>
      </c>
      <c r="C110" s="32" t="s">
        <v>924</v>
      </c>
      <c r="D110" s="32" t="s">
        <v>81</v>
      </c>
      <c r="E110" s="32" t="s">
        <v>735</v>
      </c>
      <c r="F110" s="32" t="s">
        <v>736</v>
      </c>
      <c r="G110" s="32" t="s">
        <v>24</v>
      </c>
      <c r="H110" s="32" t="s">
        <v>967</v>
      </c>
      <c r="I110" s="32" t="s">
        <v>968</v>
      </c>
      <c r="J110" s="32">
        <v>42117766</v>
      </c>
      <c r="K110" s="32" t="s">
        <v>739</v>
      </c>
      <c r="L110" s="32">
        <v>4504472</v>
      </c>
      <c r="M110" s="1" t="s">
        <v>969</v>
      </c>
      <c r="N110" s="32" t="s">
        <v>279</v>
      </c>
      <c r="O110" s="33">
        <v>43054</v>
      </c>
      <c r="P110" s="1" t="s">
        <v>970</v>
      </c>
      <c r="Q110" s="4" t="s">
        <v>971</v>
      </c>
      <c r="R110" s="32" t="s">
        <v>586</v>
      </c>
      <c r="S110" s="34"/>
      <c r="T110" s="23"/>
      <c r="U110" s="22"/>
      <c r="V110" s="22"/>
      <c r="W110" s="22"/>
    </row>
    <row r="111" spans="1:23" s="97" customFormat="1" ht="30" customHeight="1" x14ac:dyDescent="0.25">
      <c r="A111" s="101" t="s">
        <v>79</v>
      </c>
      <c r="B111" s="101" t="s">
        <v>972</v>
      </c>
      <c r="C111" s="101" t="s">
        <v>924</v>
      </c>
      <c r="D111" s="101" t="s">
        <v>81</v>
      </c>
      <c r="E111" s="101" t="s">
        <v>973</v>
      </c>
      <c r="F111" s="101" t="s">
        <v>974</v>
      </c>
      <c r="G111" s="101" t="s">
        <v>24</v>
      </c>
      <c r="H111" s="101" t="s">
        <v>975</v>
      </c>
      <c r="I111" s="101" t="s">
        <v>976</v>
      </c>
      <c r="J111" s="101">
        <v>278383</v>
      </c>
      <c r="K111" s="101" t="s">
        <v>976</v>
      </c>
      <c r="L111" s="101">
        <v>278383</v>
      </c>
      <c r="M111" s="35" t="s">
        <v>977</v>
      </c>
      <c r="N111" s="101" t="s">
        <v>279</v>
      </c>
      <c r="O111" s="103">
        <v>43070</v>
      </c>
      <c r="P111" s="35" t="s">
        <v>978</v>
      </c>
      <c r="Q111" s="37" t="s">
        <v>979</v>
      </c>
      <c r="R111" s="101" t="s">
        <v>586</v>
      </c>
      <c r="S111" s="105"/>
      <c r="T111" s="55"/>
      <c r="U111" s="56"/>
      <c r="V111" s="56"/>
      <c r="W111" s="56"/>
    </row>
    <row r="112" spans="1:23" s="97" customFormat="1" ht="46.5" customHeight="1" x14ac:dyDescent="0.25">
      <c r="A112" s="101" t="s">
        <v>79</v>
      </c>
      <c r="B112" s="101" t="s">
        <v>980</v>
      </c>
      <c r="C112" s="101" t="s">
        <v>924</v>
      </c>
      <c r="D112" s="101" t="s">
        <v>81</v>
      </c>
      <c r="E112" s="101" t="s">
        <v>981</v>
      </c>
      <c r="F112" s="101">
        <v>25115863</v>
      </c>
      <c r="G112" s="101" t="s">
        <v>24</v>
      </c>
      <c r="H112" s="101" t="s">
        <v>982</v>
      </c>
      <c r="I112" s="101" t="s">
        <v>983</v>
      </c>
      <c r="J112" s="101">
        <v>25115863</v>
      </c>
      <c r="K112" s="101" t="s">
        <v>983</v>
      </c>
      <c r="L112" s="101">
        <v>25115863</v>
      </c>
      <c r="M112" s="35" t="s">
        <v>984</v>
      </c>
      <c r="N112" s="101" t="s">
        <v>279</v>
      </c>
      <c r="O112" s="103">
        <v>43066</v>
      </c>
      <c r="P112" s="35" t="s">
        <v>985</v>
      </c>
      <c r="Q112" s="37" t="s">
        <v>986</v>
      </c>
      <c r="R112" s="101" t="s">
        <v>586</v>
      </c>
      <c r="S112" s="105"/>
      <c r="T112" s="55"/>
      <c r="U112" s="56"/>
      <c r="V112" s="56"/>
      <c r="W112" s="56"/>
    </row>
    <row r="113" spans="1:23" ht="54" customHeight="1" x14ac:dyDescent="0.25">
      <c r="A113" s="32" t="s">
        <v>79</v>
      </c>
      <c r="B113" s="32" t="s">
        <v>987</v>
      </c>
      <c r="C113" s="32" t="s">
        <v>924</v>
      </c>
      <c r="D113" s="32" t="s">
        <v>864</v>
      </c>
      <c r="E113" s="32" t="s">
        <v>185</v>
      </c>
      <c r="F113" s="32" t="s">
        <v>988</v>
      </c>
      <c r="G113" s="32" t="s">
        <v>24</v>
      </c>
      <c r="H113" s="32" t="s">
        <v>989</v>
      </c>
      <c r="I113" s="32" t="s">
        <v>990</v>
      </c>
      <c r="J113" s="32">
        <v>24625773</v>
      </c>
      <c r="K113" s="32" t="s">
        <v>990</v>
      </c>
      <c r="L113" s="32">
        <v>24625773</v>
      </c>
      <c r="M113" s="1" t="s">
        <v>991</v>
      </c>
      <c r="N113" s="32" t="s">
        <v>279</v>
      </c>
      <c r="O113" s="33">
        <v>43069</v>
      </c>
      <c r="P113" s="1" t="s">
        <v>992</v>
      </c>
      <c r="Q113" s="4" t="s">
        <v>993</v>
      </c>
      <c r="R113" s="32" t="s">
        <v>586</v>
      </c>
      <c r="S113" s="34"/>
      <c r="T113" s="23"/>
      <c r="U113" s="22"/>
      <c r="V113" s="22"/>
      <c r="W113" s="22"/>
    </row>
    <row r="114" spans="1:23" ht="51" customHeight="1" x14ac:dyDescent="0.25">
      <c r="A114" s="32" t="s">
        <v>79</v>
      </c>
      <c r="B114" s="32" t="s">
        <v>994</v>
      </c>
      <c r="C114" s="32" t="s">
        <v>924</v>
      </c>
      <c r="D114" s="32" t="s">
        <v>995</v>
      </c>
      <c r="E114" s="32" t="s">
        <v>996</v>
      </c>
      <c r="F114" s="32">
        <v>1088280967</v>
      </c>
      <c r="G114" s="32" t="s">
        <v>24</v>
      </c>
      <c r="H114" s="32" t="s">
        <v>997</v>
      </c>
      <c r="I114" s="32" t="s">
        <v>998</v>
      </c>
      <c r="J114" s="32">
        <v>1088280967</v>
      </c>
      <c r="K114" s="32" t="s">
        <v>998</v>
      </c>
      <c r="L114" s="32">
        <v>1088280967</v>
      </c>
      <c r="M114" s="1" t="s">
        <v>999</v>
      </c>
      <c r="N114" s="32" t="s">
        <v>279</v>
      </c>
      <c r="O114" s="33">
        <v>43067</v>
      </c>
      <c r="P114" s="1" t="s">
        <v>1000</v>
      </c>
      <c r="Q114" s="4" t="s">
        <v>1001</v>
      </c>
      <c r="R114" s="32" t="s">
        <v>586</v>
      </c>
      <c r="S114" s="34"/>
      <c r="T114" s="23"/>
      <c r="U114" s="22"/>
      <c r="V114" s="22"/>
      <c r="W114" s="22"/>
    </row>
    <row r="115" spans="1:23" ht="42" customHeight="1" x14ac:dyDescent="0.25">
      <c r="A115" s="32" t="s">
        <v>79</v>
      </c>
      <c r="B115" s="32" t="s">
        <v>1002</v>
      </c>
      <c r="C115" s="32" t="s">
        <v>924</v>
      </c>
      <c r="D115" s="32" t="s">
        <v>81</v>
      </c>
      <c r="E115" s="32" t="s">
        <v>1003</v>
      </c>
      <c r="F115" s="32">
        <v>24838257</v>
      </c>
      <c r="G115" s="32" t="s">
        <v>24</v>
      </c>
      <c r="H115" s="32" t="s">
        <v>1004</v>
      </c>
      <c r="I115" s="32" t="s">
        <v>1005</v>
      </c>
      <c r="J115" s="32">
        <v>24838257</v>
      </c>
      <c r="K115" s="32" t="s">
        <v>1005</v>
      </c>
      <c r="L115" s="32">
        <v>24838257</v>
      </c>
      <c r="M115" s="1" t="s">
        <v>1006</v>
      </c>
      <c r="N115" s="32" t="s">
        <v>279</v>
      </c>
      <c r="O115" s="33">
        <v>43076</v>
      </c>
      <c r="P115" s="1" t="s">
        <v>1007</v>
      </c>
      <c r="Q115" s="4" t="s">
        <v>1008</v>
      </c>
      <c r="R115" s="32" t="s">
        <v>586</v>
      </c>
      <c r="S115" s="34"/>
      <c r="T115" s="23"/>
      <c r="U115" s="22"/>
      <c r="V115" s="22"/>
      <c r="W115" s="22"/>
    </row>
    <row r="116" spans="1:23" ht="33" customHeight="1" x14ac:dyDescent="0.25">
      <c r="A116" s="32" t="s">
        <v>79</v>
      </c>
      <c r="B116" s="32" t="s">
        <v>1009</v>
      </c>
      <c r="C116" s="32" t="s">
        <v>924</v>
      </c>
      <c r="D116" s="32" t="s">
        <v>81</v>
      </c>
      <c r="E116" s="32" t="s">
        <v>1010</v>
      </c>
      <c r="F116" s="32">
        <v>24686418</v>
      </c>
      <c r="G116" s="32" t="s">
        <v>24</v>
      </c>
      <c r="H116" s="32" t="s">
        <v>1011</v>
      </c>
      <c r="I116" s="32" t="s">
        <v>1012</v>
      </c>
      <c r="J116" s="32">
        <v>24686418</v>
      </c>
      <c r="K116" s="32" t="s">
        <v>1012</v>
      </c>
      <c r="L116" s="32">
        <v>24686418</v>
      </c>
      <c r="M116" s="1" t="s">
        <v>1013</v>
      </c>
      <c r="N116" s="32" t="s">
        <v>279</v>
      </c>
      <c r="O116" s="33">
        <v>43091</v>
      </c>
      <c r="P116" s="1" t="s">
        <v>1014</v>
      </c>
      <c r="Q116" s="17" t="s">
        <v>1015</v>
      </c>
      <c r="R116" s="32" t="s">
        <v>586</v>
      </c>
      <c r="S116" s="34"/>
      <c r="T116" s="23"/>
      <c r="U116" s="22"/>
      <c r="V116" s="22"/>
      <c r="W116" s="22"/>
    </row>
    <row r="117" spans="1:23" ht="42" customHeight="1" x14ac:dyDescent="0.25">
      <c r="A117" s="32" t="s">
        <v>79</v>
      </c>
      <c r="B117" s="32" t="s">
        <v>1016</v>
      </c>
      <c r="C117" s="32" t="s">
        <v>924</v>
      </c>
      <c r="D117" s="32" t="s">
        <v>507</v>
      </c>
      <c r="E117" s="32" t="s">
        <v>1017</v>
      </c>
      <c r="F117" s="32" t="s">
        <v>1018</v>
      </c>
      <c r="G117" s="32" t="s">
        <v>24</v>
      </c>
      <c r="H117" s="32" t="s">
        <v>1019</v>
      </c>
      <c r="I117" s="32" t="s">
        <v>1020</v>
      </c>
      <c r="J117" s="32" t="s">
        <v>1018</v>
      </c>
      <c r="K117" s="32" t="s">
        <v>1020</v>
      </c>
      <c r="L117" s="32">
        <v>15458031</v>
      </c>
      <c r="M117" s="1" t="s">
        <v>1021</v>
      </c>
      <c r="N117" s="32" t="s">
        <v>279</v>
      </c>
      <c r="O117" s="33">
        <v>43088</v>
      </c>
      <c r="P117" s="1" t="s">
        <v>1022</v>
      </c>
      <c r="Q117" s="17" t="s">
        <v>1023</v>
      </c>
      <c r="R117" s="32" t="s">
        <v>586</v>
      </c>
      <c r="S117" s="34"/>
      <c r="T117" s="23"/>
      <c r="U117" s="22"/>
      <c r="V117" s="22"/>
      <c r="W117" s="22"/>
    </row>
    <row r="118" spans="1:23" ht="52.5" customHeight="1" x14ac:dyDescent="0.25">
      <c r="A118" s="32" t="s">
        <v>79</v>
      </c>
      <c r="B118" s="32" t="s">
        <v>1024</v>
      </c>
      <c r="C118" s="32" t="s">
        <v>924</v>
      </c>
      <c r="D118" s="32" t="s">
        <v>81</v>
      </c>
      <c r="E118" s="32" t="s">
        <v>1025</v>
      </c>
      <c r="F118" s="32">
        <v>10109982</v>
      </c>
      <c r="G118" s="32" t="s">
        <v>24</v>
      </c>
      <c r="H118" s="32" t="s">
        <v>1026</v>
      </c>
      <c r="I118" s="32" t="s">
        <v>1027</v>
      </c>
      <c r="J118" s="32">
        <v>10109982</v>
      </c>
      <c r="K118" s="32" t="s">
        <v>1027</v>
      </c>
      <c r="L118" s="32">
        <v>10109982</v>
      </c>
      <c r="M118" s="1" t="s">
        <v>1028</v>
      </c>
      <c r="N118" s="32" t="s">
        <v>279</v>
      </c>
      <c r="O118" s="33">
        <v>43070</v>
      </c>
      <c r="P118" s="1" t="s">
        <v>1029</v>
      </c>
      <c r="Q118" s="4" t="s">
        <v>1030</v>
      </c>
      <c r="R118" s="32" t="s">
        <v>586</v>
      </c>
      <c r="S118" s="34"/>
      <c r="T118" s="23"/>
      <c r="U118" s="22"/>
      <c r="V118" s="22"/>
      <c r="W118" s="22"/>
    </row>
    <row r="119" spans="1:23" ht="43.5" customHeight="1" x14ac:dyDescent="0.25">
      <c r="A119" s="32" t="s">
        <v>769</v>
      </c>
      <c r="B119" s="32" t="s">
        <v>1031</v>
      </c>
      <c r="C119" s="32" t="s">
        <v>1032</v>
      </c>
      <c r="D119" s="32" t="s">
        <v>772</v>
      </c>
      <c r="E119" s="32" t="s">
        <v>772</v>
      </c>
      <c r="F119" s="32">
        <v>16231128</v>
      </c>
      <c r="G119" s="32" t="s">
        <v>24</v>
      </c>
      <c r="H119" s="32" t="s">
        <v>1033</v>
      </c>
      <c r="I119" s="32" t="s">
        <v>1034</v>
      </c>
      <c r="J119" s="32">
        <v>16231128</v>
      </c>
      <c r="K119" s="32" t="s">
        <v>1034</v>
      </c>
      <c r="L119" s="32">
        <v>16231128</v>
      </c>
      <c r="M119" s="1" t="s">
        <v>1035</v>
      </c>
      <c r="N119" s="32" t="s">
        <v>1036</v>
      </c>
      <c r="O119" s="33">
        <v>42979</v>
      </c>
      <c r="P119" s="1" t="s">
        <v>1037</v>
      </c>
      <c r="Q119" s="17" t="s">
        <v>1038</v>
      </c>
      <c r="R119" s="32" t="s">
        <v>586</v>
      </c>
      <c r="S119" s="34"/>
      <c r="T119" s="23"/>
      <c r="U119" s="22"/>
      <c r="V119" s="22"/>
      <c r="W119" s="22"/>
    </row>
    <row r="120" spans="1:23" ht="61.5" customHeight="1" x14ac:dyDescent="0.25">
      <c r="A120" s="32" t="s">
        <v>769</v>
      </c>
      <c r="B120" s="32" t="s">
        <v>1039</v>
      </c>
      <c r="C120" s="32" t="s">
        <v>771</v>
      </c>
      <c r="D120" s="32" t="s">
        <v>772</v>
      </c>
      <c r="E120" s="32" t="s">
        <v>772</v>
      </c>
      <c r="F120" s="32">
        <v>42080735</v>
      </c>
      <c r="G120" s="32" t="s">
        <v>24</v>
      </c>
      <c r="H120" s="32" t="s">
        <v>1040</v>
      </c>
      <c r="I120" s="32" t="s">
        <v>1041</v>
      </c>
      <c r="J120" s="32">
        <v>42080735</v>
      </c>
      <c r="K120" s="32" t="s">
        <v>1041</v>
      </c>
      <c r="L120" s="32">
        <v>42080735</v>
      </c>
      <c r="M120" s="1" t="s">
        <v>1042</v>
      </c>
      <c r="N120" s="32" t="s">
        <v>1036</v>
      </c>
      <c r="O120" s="33">
        <v>43040</v>
      </c>
      <c r="P120" s="1" t="s">
        <v>1043</v>
      </c>
      <c r="Q120" s="17" t="s">
        <v>1038</v>
      </c>
      <c r="R120" s="32" t="s">
        <v>586</v>
      </c>
      <c r="S120" s="34"/>
      <c r="T120" s="23"/>
      <c r="U120" s="22"/>
      <c r="V120" s="22"/>
      <c r="W120" s="22"/>
    </row>
  </sheetData>
  <autoFilter ref="A1:S12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K120"/>
  <sheetViews>
    <sheetView tabSelected="1" zoomScale="124" zoomScaleNormal="124" zoomScalePageLayoutView="124"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11.28515625" defaultRowHeight="15" x14ac:dyDescent="0.25"/>
  <cols>
    <col min="1" max="1" width="8.7109375" style="38" customWidth="1"/>
    <col min="2" max="2" width="12.85546875" style="38" customWidth="1"/>
    <col min="3" max="3" width="20" style="38" customWidth="1"/>
    <col min="4" max="4" width="16.5703125" style="38" bestFit="1" customWidth="1"/>
    <col min="5" max="5" width="8.7109375" style="38" customWidth="1"/>
    <col min="6" max="6" width="18.28515625" style="38" customWidth="1"/>
    <col min="7" max="8" width="18.42578125" style="38" customWidth="1"/>
    <col min="9" max="9" width="46.42578125" style="38" customWidth="1"/>
    <col min="10" max="10" width="18.85546875" style="38" bestFit="1" customWidth="1"/>
    <col min="11" max="16384" width="11.28515625" style="38"/>
  </cols>
  <sheetData>
    <row r="1" spans="1:11" ht="36" x14ac:dyDescent="0.25">
      <c r="A1" s="59" t="s">
        <v>0</v>
      </c>
      <c r="B1" s="60" t="s">
        <v>1044</v>
      </c>
      <c r="C1" s="60" t="s">
        <v>4</v>
      </c>
      <c r="D1" s="60" t="s">
        <v>1045</v>
      </c>
      <c r="E1" s="60" t="s">
        <v>1046</v>
      </c>
      <c r="F1" s="61" t="s">
        <v>1047</v>
      </c>
      <c r="G1" s="61" t="s">
        <v>1048</v>
      </c>
      <c r="H1" s="65" t="s">
        <v>1368</v>
      </c>
      <c r="I1" s="65" t="s">
        <v>1049</v>
      </c>
      <c r="J1" s="70" t="s">
        <v>1346</v>
      </c>
    </row>
    <row r="2" spans="1:11" ht="45" x14ac:dyDescent="0.25">
      <c r="A2" s="3" t="s">
        <v>19</v>
      </c>
      <c r="B2" s="4" t="s">
        <v>1050</v>
      </c>
      <c r="C2" s="4" t="s">
        <v>23</v>
      </c>
      <c r="D2" s="7" t="s">
        <v>1051</v>
      </c>
      <c r="E2" s="7" t="s">
        <v>1521</v>
      </c>
      <c r="F2" s="8" t="s">
        <v>1521</v>
      </c>
      <c r="G2" s="74">
        <v>43580</v>
      </c>
      <c r="H2" s="63" t="s">
        <v>1360</v>
      </c>
      <c r="I2" s="66" t="s">
        <v>1367</v>
      </c>
      <c r="J2" s="38" t="str">
        <f ca="1">IF(G2&lt;&gt;"","PROYECTADO",IF(D2=TODAY(),"HOY SE VENCE",IF(AND(D2&gt;=TODAY(),DAYS360(TODAY(),D2)&lt;2),"MAÑANA SE VENCE",IF(AND(D2&gt;=TODAY(),DAYS360(TODAY(),D2)&lt;4),"PROXIMO A VENCER",IF(AND(D2&gt;=TODAY(),DAYS360(TODAY(),D2)&gt;=4),"PENDIENTE")))))</f>
        <v>PROYECTADO</v>
      </c>
    </row>
    <row r="3" spans="1:11" ht="101.25" x14ac:dyDescent="0.25">
      <c r="A3" s="3" t="s">
        <v>19</v>
      </c>
      <c r="B3" s="4" t="s">
        <v>1053</v>
      </c>
      <c r="C3" s="4" t="s">
        <v>37</v>
      </c>
      <c r="D3" s="7" t="s">
        <v>1054</v>
      </c>
      <c r="E3" s="7" t="s">
        <v>1052</v>
      </c>
      <c r="F3" s="8" t="s">
        <v>1522</v>
      </c>
      <c r="G3" s="74">
        <v>43944</v>
      </c>
      <c r="H3" s="112" t="s">
        <v>1360</v>
      </c>
      <c r="I3" s="66" t="s">
        <v>1539</v>
      </c>
      <c r="J3" s="38" t="str">
        <f ca="1">IF(G3&lt;&gt;"","PROYECTADO",IF(D3=TODAY(),"HOY SE VENCE",IF(AND(D3&gt;=TODAY(),DAYS360(TODAY(),D3)&lt;2),"MAÑANA SE VENCE",IF(AND(D3&gt;=TODAY(),DAYS360(TODAY(),D3)&lt;4),"PROXIMO A VENCER",IF(AND(D3&gt;=TODAY(),DAYS360(TODAY(),D3)&gt;=4),"PENDIENTE")))))</f>
        <v>PROYECTADO</v>
      </c>
    </row>
    <row r="4" spans="1:11" ht="78.75" x14ac:dyDescent="0.25">
      <c r="A4" s="3" t="s">
        <v>19</v>
      </c>
      <c r="B4" s="4" t="s">
        <v>1055</v>
      </c>
      <c r="C4" s="4" t="s">
        <v>46</v>
      </c>
      <c r="D4" s="69">
        <v>43892</v>
      </c>
      <c r="E4" s="7" t="s">
        <v>1052</v>
      </c>
      <c r="F4" s="80" t="s">
        <v>1543</v>
      </c>
      <c r="G4" s="74">
        <v>43769</v>
      </c>
      <c r="H4" s="112" t="s">
        <v>1506</v>
      </c>
      <c r="I4" s="66" t="s">
        <v>1527</v>
      </c>
      <c r="J4" s="73" t="str">
        <f t="shared" ref="J4:J66" ca="1" si="0">IF(G4&lt;&gt;"","PROYECTADO",IF(D4=TODAY(),"HOY SE VENCE",IF(AND(D4&gt;=TODAY(),DAYS360(TODAY(),D4)&lt;2),"MAÑANA SE VENCE",IF(AND(D4&gt;=TODAY(),DAYS360(TODAY(),D4)&lt;4),"PROXIMO A VENCER",IF(AND(D4&gt;=TODAY(),DAYS360(TODAY(),D4)&gt;=4),"PENDIENTE")))))</f>
        <v>PROYECTADO</v>
      </c>
    </row>
    <row r="5" spans="1:11" ht="56.25" x14ac:dyDescent="0.25">
      <c r="A5" s="3" t="s">
        <v>19</v>
      </c>
      <c r="B5" s="4" t="s">
        <v>1057</v>
      </c>
      <c r="C5" s="4" t="s">
        <v>56</v>
      </c>
      <c r="D5" s="69">
        <v>43892</v>
      </c>
      <c r="E5" s="7" t="s">
        <v>1521</v>
      </c>
      <c r="F5" s="8" t="s">
        <v>1521</v>
      </c>
      <c r="G5" s="63" t="s">
        <v>1365</v>
      </c>
      <c r="H5" s="63" t="s">
        <v>1360</v>
      </c>
      <c r="I5" s="66" t="s">
        <v>1463</v>
      </c>
      <c r="J5" s="72" t="str">
        <f t="shared" ca="1" si="0"/>
        <v>PROYECTADO</v>
      </c>
      <c r="K5" s="38">
        <v>1</v>
      </c>
    </row>
    <row r="6" spans="1:11" ht="78.75" x14ac:dyDescent="0.25">
      <c r="A6" s="3" t="s">
        <v>19</v>
      </c>
      <c r="B6" s="4" t="s">
        <v>1059</v>
      </c>
      <c r="C6" s="4" t="s">
        <v>63</v>
      </c>
      <c r="D6" s="69">
        <v>43892</v>
      </c>
      <c r="E6" s="7" t="s">
        <v>1052</v>
      </c>
      <c r="F6" s="8" t="s">
        <v>1522</v>
      </c>
      <c r="G6" s="74">
        <v>43888</v>
      </c>
      <c r="H6" s="112" t="s">
        <v>1360</v>
      </c>
      <c r="I6" s="66" t="s">
        <v>1524</v>
      </c>
      <c r="J6" s="72" t="str">
        <f t="shared" ca="1" si="0"/>
        <v>PROYECTADO</v>
      </c>
    </row>
    <row r="7" spans="1:11" ht="78.75" x14ac:dyDescent="0.25">
      <c r="A7" s="3" t="s">
        <v>19</v>
      </c>
      <c r="B7" s="4" t="s">
        <v>1060</v>
      </c>
      <c r="C7" s="4" t="s">
        <v>475</v>
      </c>
      <c r="D7" s="69">
        <v>43892</v>
      </c>
      <c r="E7" s="7" t="s">
        <v>1052</v>
      </c>
      <c r="F7" s="8" t="s">
        <v>1543</v>
      </c>
      <c r="G7" s="74">
        <v>43763</v>
      </c>
      <c r="H7" s="112" t="s">
        <v>1506</v>
      </c>
      <c r="I7" s="66" t="s">
        <v>1507</v>
      </c>
      <c r="J7" s="72" t="str">
        <f t="shared" ca="1" si="0"/>
        <v>PROYECTADO</v>
      </c>
    </row>
    <row r="8" spans="1:11" ht="90" x14ac:dyDescent="0.25">
      <c r="A8" s="3" t="s">
        <v>79</v>
      </c>
      <c r="B8" s="4" t="s">
        <v>1062</v>
      </c>
      <c r="C8" s="4" t="s">
        <v>82</v>
      </c>
      <c r="D8" s="69">
        <v>43914</v>
      </c>
      <c r="E8" s="7" t="s">
        <v>1521</v>
      </c>
      <c r="F8" s="8" t="s">
        <v>1521</v>
      </c>
      <c r="G8" s="63" t="s">
        <v>1365</v>
      </c>
      <c r="H8" s="63" t="s">
        <v>1360</v>
      </c>
      <c r="I8" s="66" t="s">
        <v>1393</v>
      </c>
      <c r="J8" s="72" t="str">
        <f t="shared" ca="1" si="0"/>
        <v>PROYECTADO</v>
      </c>
      <c r="K8" s="38">
        <v>1</v>
      </c>
    </row>
    <row r="9" spans="1:11" ht="78.75" x14ac:dyDescent="0.25">
      <c r="A9" s="3" t="s">
        <v>19</v>
      </c>
      <c r="B9" s="4" t="s">
        <v>1063</v>
      </c>
      <c r="C9" s="4" t="s">
        <v>93</v>
      </c>
      <c r="D9" s="69">
        <v>43912</v>
      </c>
      <c r="E9" s="7" t="s">
        <v>1052</v>
      </c>
      <c r="F9" s="8" t="s">
        <v>1522</v>
      </c>
      <c r="G9" s="74">
        <v>43888</v>
      </c>
      <c r="H9" s="112" t="s">
        <v>1360</v>
      </c>
      <c r="I9" s="66" t="s">
        <v>1525</v>
      </c>
      <c r="J9" s="72" t="str">
        <f t="shared" ca="1" si="0"/>
        <v>PROYECTADO</v>
      </c>
    </row>
    <row r="10" spans="1:11" ht="67.5" x14ac:dyDescent="0.25">
      <c r="A10" s="3" t="s">
        <v>19</v>
      </c>
      <c r="B10" s="4" t="s">
        <v>1064</v>
      </c>
      <c r="C10" s="4" t="s">
        <v>102</v>
      </c>
      <c r="D10" s="69">
        <v>43967</v>
      </c>
      <c r="E10" s="7" t="s">
        <v>1521</v>
      </c>
      <c r="F10" s="8" t="s">
        <v>1521</v>
      </c>
      <c r="G10" s="63" t="s">
        <v>1365</v>
      </c>
      <c r="H10" s="63" t="s">
        <v>1360</v>
      </c>
      <c r="I10" s="66" t="s">
        <v>1394</v>
      </c>
      <c r="J10" s="72" t="str">
        <f t="shared" ca="1" si="0"/>
        <v>PROYECTADO</v>
      </c>
      <c r="K10" s="38">
        <v>1</v>
      </c>
    </row>
    <row r="11" spans="1:11" ht="45" x14ac:dyDescent="0.25">
      <c r="A11" s="107" t="s">
        <v>79</v>
      </c>
      <c r="B11" s="108" t="s">
        <v>1066</v>
      </c>
      <c r="C11" s="109" t="s">
        <v>109</v>
      </c>
      <c r="D11" s="110">
        <v>43874</v>
      </c>
      <c r="E11" s="7" t="s">
        <v>1521</v>
      </c>
      <c r="F11" s="8" t="s">
        <v>1521</v>
      </c>
      <c r="G11" s="112" t="s">
        <v>1067</v>
      </c>
      <c r="H11" s="112" t="s">
        <v>1360</v>
      </c>
      <c r="I11" s="113" t="s">
        <v>1464</v>
      </c>
      <c r="J11" s="73" t="str">
        <f t="shared" ca="1" si="0"/>
        <v>PROYECTADO</v>
      </c>
      <c r="K11" s="38">
        <v>1</v>
      </c>
    </row>
    <row r="12" spans="1:11" ht="56.25" x14ac:dyDescent="0.25">
      <c r="A12" s="3" t="s">
        <v>79</v>
      </c>
      <c r="B12" s="4" t="s">
        <v>1068</v>
      </c>
      <c r="C12" s="4" t="s">
        <v>120</v>
      </c>
      <c r="D12" s="69">
        <v>43898</v>
      </c>
      <c r="E12" s="7" t="s">
        <v>1052</v>
      </c>
      <c r="F12" s="8" t="s">
        <v>1541</v>
      </c>
      <c r="G12" s="74">
        <v>43742</v>
      </c>
      <c r="H12" s="112" t="s">
        <v>1502</v>
      </c>
      <c r="I12" s="66" t="s">
        <v>1535</v>
      </c>
      <c r="J12" s="72" t="str">
        <f t="shared" ca="1" si="0"/>
        <v>PROYECTADO</v>
      </c>
    </row>
    <row r="13" spans="1:11" ht="56.25" x14ac:dyDescent="0.25">
      <c r="A13" s="3" t="s">
        <v>79</v>
      </c>
      <c r="B13" s="4" t="s">
        <v>1069</v>
      </c>
      <c r="C13" s="4" t="s">
        <v>128</v>
      </c>
      <c r="D13" s="69">
        <v>43907</v>
      </c>
      <c r="E13" s="7" t="s">
        <v>1521</v>
      </c>
      <c r="F13" s="8" t="s">
        <v>1521</v>
      </c>
      <c r="G13" s="63" t="s">
        <v>1365</v>
      </c>
      <c r="H13" s="63" t="s">
        <v>1360</v>
      </c>
      <c r="I13" s="66" t="s">
        <v>1396</v>
      </c>
      <c r="J13" s="72" t="str">
        <f t="shared" ca="1" si="0"/>
        <v>PROYECTADO</v>
      </c>
      <c r="K13" s="38">
        <v>1</v>
      </c>
    </row>
    <row r="14" spans="1:11" ht="45" x14ac:dyDescent="0.25">
      <c r="A14" s="3" t="s">
        <v>79</v>
      </c>
      <c r="B14" s="4" t="s">
        <v>1071</v>
      </c>
      <c r="C14" s="4" t="s">
        <v>136</v>
      </c>
      <c r="D14" s="69">
        <v>43907</v>
      </c>
      <c r="E14" s="7" t="s">
        <v>1521</v>
      </c>
      <c r="F14" s="8" t="s">
        <v>1521</v>
      </c>
      <c r="G14" s="63" t="s">
        <v>1447</v>
      </c>
      <c r="H14" s="112" t="s">
        <v>1506</v>
      </c>
      <c r="I14" s="66" t="s">
        <v>1508</v>
      </c>
      <c r="J14" s="72" t="str">
        <f t="shared" ca="1" si="0"/>
        <v>PROYECTADO</v>
      </c>
    </row>
    <row r="15" spans="1:11" ht="33.75" x14ac:dyDescent="0.25">
      <c r="A15" s="3" t="s">
        <v>79</v>
      </c>
      <c r="B15" s="4" t="s">
        <v>1073</v>
      </c>
      <c r="C15" s="4" t="s">
        <v>143</v>
      </c>
      <c r="D15" s="69">
        <v>43893</v>
      </c>
      <c r="E15" s="7" t="s">
        <v>1052</v>
      </c>
      <c r="F15" s="8" t="s">
        <v>1543</v>
      </c>
      <c r="G15" s="74">
        <v>43888</v>
      </c>
      <c r="H15" s="112" t="s">
        <v>1506</v>
      </c>
      <c r="I15" s="66" t="s">
        <v>1528</v>
      </c>
      <c r="J15" s="72" t="str">
        <f t="shared" ca="1" si="0"/>
        <v>PROYECTADO</v>
      </c>
    </row>
    <row r="16" spans="1:11" ht="33.75" x14ac:dyDescent="0.25">
      <c r="A16" s="107" t="s">
        <v>79</v>
      </c>
      <c r="B16" s="108" t="s">
        <v>1074</v>
      </c>
      <c r="C16" s="108" t="s">
        <v>151</v>
      </c>
      <c r="D16" s="110">
        <v>43925</v>
      </c>
      <c r="E16" s="7" t="s">
        <v>1521</v>
      </c>
      <c r="F16" s="8" t="s">
        <v>1521</v>
      </c>
      <c r="G16" s="112" t="s">
        <v>1365</v>
      </c>
      <c r="H16" s="112" t="s">
        <v>1360</v>
      </c>
      <c r="I16" s="113" t="s">
        <v>1397</v>
      </c>
      <c r="J16" s="73" t="str">
        <f t="shared" ca="1" si="0"/>
        <v>PROYECTADO</v>
      </c>
      <c r="K16" s="38">
        <v>1</v>
      </c>
    </row>
    <row r="17" spans="1:11" ht="67.5" x14ac:dyDescent="0.25">
      <c r="A17" s="107" t="s">
        <v>79</v>
      </c>
      <c r="B17" s="108" t="s">
        <v>1076</v>
      </c>
      <c r="C17" s="108" t="s">
        <v>159</v>
      </c>
      <c r="D17" s="110">
        <v>43941</v>
      </c>
      <c r="E17" s="7" t="s">
        <v>1521</v>
      </c>
      <c r="F17" s="8" t="s">
        <v>1521</v>
      </c>
      <c r="G17" s="112" t="s">
        <v>1447</v>
      </c>
      <c r="H17" s="112" t="s">
        <v>1506</v>
      </c>
      <c r="I17" s="113" t="s">
        <v>1509</v>
      </c>
      <c r="J17" s="72" t="str">
        <f t="shared" ca="1" si="0"/>
        <v>PROYECTADO</v>
      </c>
    </row>
    <row r="18" spans="1:11" ht="67.5" x14ac:dyDescent="0.25">
      <c r="A18" s="107" t="s">
        <v>79</v>
      </c>
      <c r="B18" s="108" t="s">
        <v>1077</v>
      </c>
      <c r="C18" s="108" t="s">
        <v>168</v>
      </c>
      <c r="D18" s="110">
        <v>43898</v>
      </c>
      <c r="E18" s="111" t="s">
        <v>1052</v>
      </c>
      <c r="F18" s="80" t="s">
        <v>1543</v>
      </c>
      <c r="G18" s="120">
        <v>43763</v>
      </c>
      <c r="H18" s="112" t="s">
        <v>1506</v>
      </c>
      <c r="I18" s="113" t="s">
        <v>1510</v>
      </c>
      <c r="J18" s="72" t="str">
        <f t="shared" ca="1" si="0"/>
        <v>PROYECTADO</v>
      </c>
    </row>
    <row r="19" spans="1:11" ht="45" x14ac:dyDescent="0.25">
      <c r="A19" s="107" t="s">
        <v>79</v>
      </c>
      <c r="B19" s="108" t="s">
        <v>1079</v>
      </c>
      <c r="C19" s="108" t="s">
        <v>175</v>
      </c>
      <c r="D19" s="110">
        <v>43942</v>
      </c>
      <c r="E19" s="7" t="s">
        <v>1521</v>
      </c>
      <c r="F19" s="8" t="s">
        <v>1521</v>
      </c>
      <c r="G19" s="112" t="s">
        <v>1075</v>
      </c>
      <c r="H19" s="112" t="s">
        <v>1360</v>
      </c>
      <c r="I19" s="113" t="s">
        <v>1465</v>
      </c>
      <c r="J19" s="73" t="str">
        <f t="shared" ca="1" si="0"/>
        <v>PROYECTADO</v>
      </c>
      <c r="K19" s="38">
        <v>1</v>
      </c>
    </row>
    <row r="20" spans="1:11" ht="56.25" x14ac:dyDescent="0.25">
      <c r="A20" s="107" t="s">
        <v>79</v>
      </c>
      <c r="B20" s="108" t="s">
        <v>1080</v>
      </c>
      <c r="C20" s="108" t="s">
        <v>185</v>
      </c>
      <c r="D20" s="114">
        <v>43962</v>
      </c>
      <c r="E20" s="111" t="s">
        <v>1052</v>
      </c>
      <c r="F20" s="80" t="s">
        <v>1522</v>
      </c>
      <c r="G20" s="133">
        <v>43742</v>
      </c>
      <c r="H20" s="115" t="s">
        <v>1360</v>
      </c>
      <c r="I20" s="113" t="s">
        <v>1497</v>
      </c>
      <c r="J20" s="73" t="str">
        <f t="shared" ca="1" si="0"/>
        <v>PROYECTADO</v>
      </c>
    </row>
    <row r="21" spans="1:11" ht="78.75" x14ac:dyDescent="0.25">
      <c r="A21" s="107" t="s">
        <v>79</v>
      </c>
      <c r="B21" s="108" t="s">
        <v>1081</v>
      </c>
      <c r="C21" s="108" t="s">
        <v>195</v>
      </c>
      <c r="D21" s="110">
        <v>43977</v>
      </c>
      <c r="E21" s="7" t="s">
        <v>1521</v>
      </c>
      <c r="F21" s="8" t="s">
        <v>1521</v>
      </c>
      <c r="G21" s="117" t="s">
        <v>1363</v>
      </c>
      <c r="H21" s="112" t="s">
        <v>1360</v>
      </c>
      <c r="I21" s="113" t="s">
        <v>1466</v>
      </c>
      <c r="J21" s="73" t="str">
        <f t="shared" ca="1" si="0"/>
        <v>PROYECTADO</v>
      </c>
      <c r="K21" s="38">
        <v>1</v>
      </c>
    </row>
    <row r="22" spans="1:11" ht="33.75" x14ac:dyDescent="0.25">
      <c r="A22" s="107" t="s">
        <v>79</v>
      </c>
      <c r="B22" s="108" t="s">
        <v>1083</v>
      </c>
      <c r="C22" s="108" t="s">
        <v>203</v>
      </c>
      <c r="D22" s="118">
        <v>43983</v>
      </c>
      <c r="E22" s="7" t="s">
        <v>1521</v>
      </c>
      <c r="F22" s="8" t="s">
        <v>1521</v>
      </c>
      <c r="G22" s="119" t="s">
        <v>1084</v>
      </c>
      <c r="H22" s="112" t="s">
        <v>1360</v>
      </c>
      <c r="I22" s="113" t="s">
        <v>1395</v>
      </c>
      <c r="J22" s="73" t="str">
        <f t="shared" ca="1" si="0"/>
        <v>PROYECTADO</v>
      </c>
      <c r="K22" s="38">
        <v>1</v>
      </c>
    </row>
    <row r="23" spans="1:11" ht="33.75" x14ac:dyDescent="0.25">
      <c r="A23" s="107" t="s">
        <v>79</v>
      </c>
      <c r="B23" s="108" t="s">
        <v>1085</v>
      </c>
      <c r="C23" s="109" t="s">
        <v>211</v>
      </c>
      <c r="D23" s="110">
        <v>43987</v>
      </c>
      <c r="E23" s="7" t="s">
        <v>1521</v>
      </c>
      <c r="F23" s="8" t="s">
        <v>1521</v>
      </c>
      <c r="G23" s="112" t="s">
        <v>1365</v>
      </c>
      <c r="H23" s="112" t="s">
        <v>1360</v>
      </c>
      <c r="I23" s="113" t="s">
        <v>1398</v>
      </c>
      <c r="J23" s="73" t="str">
        <f t="shared" ca="1" si="0"/>
        <v>PROYECTADO</v>
      </c>
      <c r="K23" s="38">
        <v>1</v>
      </c>
    </row>
    <row r="24" spans="1:11" ht="56.25" x14ac:dyDescent="0.25">
      <c r="A24" s="107" t="s">
        <v>79</v>
      </c>
      <c r="B24" s="108" t="s">
        <v>1086</v>
      </c>
      <c r="C24" s="109" t="s">
        <v>220</v>
      </c>
      <c r="D24" s="110">
        <v>43987</v>
      </c>
      <c r="E24" s="7" t="s">
        <v>1521</v>
      </c>
      <c r="F24" s="8" t="s">
        <v>1521</v>
      </c>
      <c r="G24" s="112" t="s">
        <v>1361</v>
      </c>
      <c r="H24" s="112" t="s">
        <v>1360</v>
      </c>
      <c r="I24" s="113" t="s">
        <v>1467</v>
      </c>
      <c r="J24" s="73" t="str">
        <f t="shared" ca="1" si="0"/>
        <v>PROYECTADO</v>
      </c>
      <c r="K24" s="38">
        <v>1</v>
      </c>
    </row>
    <row r="25" spans="1:11" ht="33.75" x14ac:dyDescent="0.25">
      <c r="A25" s="107" t="s">
        <v>79</v>
      </c>
      <c r="B25" s="108" t="s">
        <v>1089</v>
      </c>
      <c r="C25" s="109" t="s">
        <v>230</v>
      </c>
      <c r="D25" s="111" t="s">
        <v>1090</v>
      </c>
      <c r="E25" s="111" t="s">
        <v>1052</v>
      </c>
      <c r="F25" s="80" t="s">
        <v>1522</v>
      </c>
      <c r="G25" s="120">
        <v>43888</v>
      </c>
      <c r="H25" s="112" t="s">
        <v>1360</v>
      </c>
      <c r="I25" s="113" t="s">
        <v>1526</v>
      </c>
      <c r="J25" s="38" t="str">
        <f t="shared" ca="1" si="0"/>
        <v>PROYECTADO</v>
      </c>
    </row>
    <row r="26" spans="1:11" ht="45" x14ac:dyDescent="0.25">
      <c r="A26" s="107" t="s">
        <v>79</v>
      </c>
      <c r="B26" s="108" t="s">
        <v>1092</v>
      </c>
      <c r="C26" s="109" t="s">
        <v>239</v>
      </c>
      <c r="D26" s="110">
        <v>43995</v>
      </c>
      <c r="E26" s="7" t="s">
        <v>1521</v>
      </c>
      <c r="F26" s="8" t="s">
        <v>1521</v>
      </c>
      <c r="G26" s="112" t="s">
        <v>1324</v>
      </c>
      <c r="H26" s="112" t="s">
        <v>1360</v>
      </c>
      <c r="I26" s="113" t="s">
        <v>1399</v>
      </c>
      <c r="J26" s="73" t="str">
        <f t="shared" ca="1" si="0"/>
        <v>PROYECTADO</v>
      </c>
      <c r="K26" s="38">
        <v>1</v>
      </c>
    </row>
    <row r="27" spans="1:11" ht="56.25" x14ac:dyDescent="0.25">
      <c r="A27" s="107" t="s">
        <v>79</v>
      </c>
      <c r="B27" s="108" t="s">
        <v>1093</v>
      </c>
      <c r="C27" s="109" t="s">
        <v>248</v>
      </c>
      <c r="D27" s="110">
        <v>44014</v>
      </c>
      <c r="E27" s="7" t="s">
        <v>1521</v>
      </c>
      <c r="F27" s="8" t="s">
        <v>1521</v>
      </c>
      <c r="G27" s="112" t="s">
        <v>1452</v>
      </c>
      <c r="H27" s="112" t="s">
        <v>1360</v>
      </c>
      <c r="I27" s="113" t="s">
        <v>1511</v>
      </c>
      <c r="J27" s="72" t="str">
        <f t="shared" ca="1" si="0"/>
        <v>PROYECTADO</v>
      </c>
    </row>
    <row r="28" spans="1:11" ht="56.25" x14ac:dyDescent="0.25">
      <c r="A28" s="107" t="s">
        <v>79</v>
      </c>
      <c r="B28" s="108" t="s">
        <v>1095</v>
      </c>
      <c r="C28" s="109" t="s">
        <v>255</v>
      </c>
      <c r="D28" s="110">
        <v>44036</v>
      </c>
      <c r="E28" s="7" t="s">
        <v>1521</v>
      </c>
      <c r="F28" s="8" t="s">
        <v>1521</v>
      </c>
      <c r="G28" s="117" t="s">
        <v>1452</v>
      </c>
      <c r="H28" s="117" t="s">
        <v>1360</v>
      </c>
      <c r="I28" s="113" t="s">
        <v>1512</v>
      </c>
      <c r="J28" s="73" t="str">
        <f t="shared" ca="1" si="0"/>
        <v>PROYECTADO</v>
      </c>
    </row>
    <row r="29" spans="1:11" ht="56.25" x14ac:dyDescent="0.25">
      <c r="A29" s="107" t="s">
        <v>79</v>
      </c>
      <c r="B29" s="108" t="s">
        <v>1096</v>
      </c>
      <c r="C29" s="109" t="s">
        <v>264</v>
      </c>
      <c r="D29" s="110">
        <v>44046</v>
      </c>
      <c r="E29" s="111" t="s">
        <v>1052</v>
      </c>
      <c r="F29" s="80" t="s">
        <v>1541</v>
      </c>
      <c r="G29" s="120">
        <v>43801</v>
      </c>
      <c r="H29" s="112" t="s">
        <v>1502</v>
      </c>
      <c r="I29" s="113" t="s">
        <v>1534</v>
      </c>
      <c r="J29" s="72" t="str">
        <f t="shared" ca="1" si="0"/>
        <v>PROYECTADO</v>
      </c>
    </row>
    <row r="30" spans="1:11" ht="67.5" x14ac:dyDescent="0.25">
      <c r="A30" s="107" t="s">
        <v>79</v>
      </c>
      <c r="B30" s="108" t="s">
        <v>1097</v>
      </c>
      <c r="C30" s="109" t="s">
        <v>273</v>
      </c>
      <c r="D30" s="110">
        <v>44093</v>
      </c>
      <c r="E30" s="7" t="s">
        <v>1521</v>
      </c>
      <c r="F30" s="8" t="s">
        <v>1521</v>
      </c>
      <c r="G30" s="112" t="s">
        <v>1363</v>
      </c>
      <c r="H30" s="112" t="s">
        <v>1360</v>
      </c>
      <c r="I30" s="113" t="s">
        <v>1468</v>
      </c>
      <c r="J30" s="72" t="str">
        <f t="shared" ca="1" si="0"/>
        <v>PROYECTADO</v>
      </c>
      <c r="K30" s="38">
        <v>1</v>
      </c>
    </row>
    <row r="31" spans="1:11" ht="56.25" x14ac:dyDescent="0.25">
      <c r="A31" s="107" t="s">
        <v>79</v>
      </c>
      <c r="B31" s="108" t="s">
        <v>1098</v>
      </c>
      <c r="C31" s="109" t="s">
        <v>283</v>
      </c>
      <c r="D31" s="110">
        <v>44080</v>
      </c>
      <c r="E31" s="7" t="s">
        <v>1521</v>
      </c>
      <c r="F31" s="8" t="s">
        <v>1521</v>
      </c>
      <c r="G31" s="120">
        <v>43609</v>
      </c>
      <c r="H31" s="112" t="s">
        <v>1360</v>
      </c>
      <c r="I31" s="113" t="s">
        <v>1400</v>
      </c>
      <c r="J31" s="72" t="str">
        <f t="shared" ca="1" si="0"/>
        <v>PROYECTADO</v>
      </c>
      <c r="K31" s="38">
        <v>1</v>
      </c>
    </row>
    <row r="32" spans="1:11" ht="56.25" x14ac:dyDescent="0.25">
      <c r="A32" s="107" t="s">
        <v>19</v>
      </c>
      <c r="B32" s="108" t="s">
        <v>1099</v>
      </c>
      <c r="C32" s="109" t="s">
        <v>294</v>
      </c>
      <c r="D32" s="110">
        <v>44072</v>
      </c>
      <c r="E32" s="7" t="s">
        <v>1521</v>
      </c>
      <c r="F32" s="8" t="s">
        <v>1521</v>
      </c>
      <c r="G32" s="120">
        <v>43580</v>
      </c>
      <c r="H32" s="112" t="s">
        <v>1360</v>
      </c>
      <c r="I32" s="113" t="s">
        <v>1462</v>
      </c>
      <c r="J32" s="73" t="str">
        <f t="shared" ca="1" si="0"/>
        <v>PROYECTADO</v>
      </c>
      <c r="K32" s="38">
        <v>1</v>
      </c>
    </row>
    <row r="33" spans="1:11" ht="67.5" x14ac:dyDescent="0.25">
      <c r="A33" s="107" t="s">
        <v>19</v>
      </c>
      <c r="B33" s="108" t="s">
        <v>1101</v>
      </c>
      <c r="C33" s="109" t="s">
        <v>304</v>
      </c>
      <c r="D33" s="110">
        <v>44020</v>
      </c>
      <c r="E33" s="7" t="s">
        <v>1521</v>
      </c>
      <c r="F33" s="8" t="s">
        <v>1521</v>
      </c>
      <c r="G33" s="120">
        <v>43609</v>
      </c>
      <c r="H33" s="112" t="s">
        <v>1360</v>
      </c>
      <c r="I33" s="113" t="s">
        <v>1469</v>
      </c>
      <c r="J33" s="73" t="str">
        <f t="shared" ca="1" si="0"/>
        <v>PROYECTADO</v>
      </c>
      <c r="K33" s="38">
        <v>1</v>
      </c>
    </row>
    <row r="34" spans="1:11" ht="56.25" x14ac:dyDescent="0.25">
      <c r="A34" s="107" t="s">
        <v>79</v>
      </c>
      <c r="B34" s="108" t="s">
        <v>1104</v>
      </c>
      <c r="C34" s="109" t="s">
        <v>314</v>
      </c>
      <c r="D34" s="110">
        <v>43998</v>
      </c>
      <c r="E34" s="7" t="s">
        <v>1521</v>
      </c>
      <c r="F34" s="8" t="s">
        <v>1521</v>
      </c>
      <c r="G34" s="120">
        <v>43556</v>
      </c>
      <c r="H34" s="112" t="s">
        <v>1360</v>
      </c>
      <c r="I34" s="113" t="s">
        <v>1401</v>
      </c>
      <c r="J34" s="72" t="str">
        <f t="shared" ca="1" si="0"/>
        <v>PROYECTADO</v>
      </c>
      <c r="K34" s="38">
        <v>1</v>
      </c>
    </row>
    <row r="35" spans="1:11" ht="45" x14ac:dyDescent="0.25">
      <c r="A35" s="107" t="s">
        <v>19</v>
      </c>
      <c r="B35" s="108" t="s">
        <v>1105</v>
      </c>
      <c r="C35" s="109" t="s">
        <v>324</v>
      </c>
      <c r="D35" s="110">
        <v>44008</v>
      </c>
      <c r="E35" s="7" t="s">
        <v>1521</v>
      </c>
      <c r="F35" s="8" t="s">
        <v>1521</v>
      </c>
      <c r="G35" s="120" t="s">
        <v>1359</v>
      </c>
      <c r="H35" s="112" t="s">
        <v>1360</v>
      </c>
      <c r="I35" s="113" t="s">
        <v>1392</v>
      </c>
      <c r="J35" s="72" t="str">
        <f t="shared" ca="1" si="0"/>
        <v>PROYECTADO</v>
      </c>
      <c r="K35" s="38">
        <v>1</v>
      </c>
    </row>
    <row r="36" spans="1:11" ht="56.25" x14ac:dyDescent="0.25">
      <c r="A36" s="107" t="s">
        <v>79</v>
      </c>
      <c r="B36" s="108" t="s">
        <v>1107</v>
      </c>
      <c r="C36" s="109" t="s">
        <v>332</v>
      </c>
      <c r="D36" s="110">
        <v>44006</v>
      </c>
      <c r="E36" s="7" t="s">
        <v>1521</v>
      </c>
      <c r="F36" s="8" t="s">
        <v>1521</v>
      </c>
      <c r="G36" s="112" t="s">
        <v>1362</v>
      </c>
      <c r="H36" s="112" t="s">
        <v>1360</v>
      </c>
      <c r="I36" s="113" t="s">
        <v>1470</v>
      </c>
      <c r="J36" s="72" t="str">
        <f t="shared" ca="1" si="0"/>
        <v>PROYECTADO</v>
      </c>
      <c r="K36" s="38">
        <v>1</v>
      </c>
    </row>
    <row r="37" spans="1:11" ht="56.25" x14ac:dyDescent="0.25">
      <c r="A37" s="107" t="s">
        <v>79</v>
      </c>
      <c r="B37" s="108" t="s">
        <v>1108</v>
      </c>
      <c r="C37" s="109" t="s">
        <v>341</v>
      </c>
      <c r="D37" s="110">
        <v>44142</v>
      </c>
      <c r="E37" s="7" t="s">
        <v>1521</v>
      </c>
      <c r="F37" s="8" t="s">
        <v>1521</v>
      </c>
      <c r="G37" s="120">
        <v>43609</v>
      </c>
      <c r="H37" s="112" t="s">
        <v>1360</v>
      </c>
      <c r="I37" s="113" t="s">
        <v>1441</v>
      </c>
      <c r="J37" s="72" t="str">
        <f t="shared" ca="1" si="0"/>
        <v>PROYECTADO</v>
      </c>
      <c r="K37" s="38">
        <v>1</v>
      </c>
    </row>
    <row r="38" spans="1:11" ht="90" x14ac:dyDescent="0.25">
      <c r="A38" s="107" t="s">
        <v>79</v>
      </c>
      <c r="B38" s="108" t="s">
        <v>1109</v>
      </c>
      <c r="C38" s="109" t="s">
        <v>348</v>
      </c>
      <c r="D38" s="110">
        <v>44007</v>
      </c>
      <c r="E38" s="7" t="s">
        <v>1521</v>
      </c>
      <c r="F38" s="8" t="s">
        <v>1521</v>
      </c>
      <c r="G38" s="120">
        <v>43556</v>
      </c>
      <c r="H38" s="112" t="s">
        <v>1360</v>
      </c>
      <c r="I38" s="113" t="s">
        <v>1402</v>
      </c>
      <c r="J38" s="72" t="str">
        <f t="shared" ca="1" si="0"/>
        <v>PROYECTADO</v>
      </c>
      <c r="K38" s="38">
        <v>1</v>
      </c>
    </row>
    <row r="39" spans="1:11" ht="56.25" x14ac:dyDescent="0.25">
      <c r="A39" s="107" t="s">
        <v>79</v>
      </c>
      <c r="B39" s="108" t="s">
        <v>1110</v>
      </c>
      <c r="C39" s="109" t="s">
        <v>357</v>
      </c>
      <c r="D39" s="110">
        <v>44059</v>
      </c>
      <c r="E39" s="7" t="s">
        <v>1521</v>
      </c>
      <c r="F39" s="8" t="s">
        <v>1521</v>
      </c>
      <c r="G39" s="120">
        <v>43609</v>
      </c>
      <c r="H39" s="112" t="s">
        <v>1360</v>
      </c>
      <c r="I39" s="113" t="s">
        <v>1442</v>
      </c>
      <c r="J39" s="73" t="str">
        <f t="shared" ca="1" si="0"/>
        <v>PROYECTADO</v>
      </c>
      <c r="K39" s="38">
        <v>1</v>
      </c>
    </row>
    <row r="40" spans="1:11" ht="56.25" x14ac:dyDescent="0.25">
      <c r="A40" s="107" t="s">
        <v>79</v>
      </c>
      <c r="B40" s="108" t="s">
        <v>1111</v>
      </c>
      <c r="C40" s="109" t="s">
        <v>366</v>
      </c>
      <c r="D40" s="110">
        <v>44066</v>
      </c>
      <c r="E40" s="7" t="s">
        <v>1521</v>
      </c>
      <c r="F40" s="8" t="s">
        <v>1521</v>
      </c>
      <c r="G40" s="112" t="s">
        <v>1348</v>
      </c>
      <c r="H40" s="112" t="s">
        <v>1360</v>
      </c>
      <c r="I40" s="113" t="s">
        <v>1403</v>
      </c>
      <c r="J40" s="73" t="str">
        <f t="shared" ca="1" si="0"/>
        <v>PROYECTADO</v>
      </c>
      <c r="K40" s="38">
        <v>1</v>
      </c>
    </row>
    <row r="41" spans="1:11" ht="78.75" x14ac:dyDescent="0.25">
      <c r="A41" s="107" t="s">
        <v>79</v>
      </c>
      <c r="B41" s="108" t="s">
        <v>1112</v>
      </c>
      <c r="C41" s="109" t="s">
        <v>375</v>
      </c>
      <c r="D41" s="110">
        <v>44075</v>
      </c>
      <c r="E41" s="7" t="s">
        <v>1521</v>
      </c>
      <c r="F41" s="8" t="s">
        <v>1521</v>
      </c>
      <c r="G41" s="112" t="s">
        <v>1349</v>
      </c>
      <c r="H41" s="112" t="s">
        <v>1360</v>
      </c>
      <c r="I41" s="113" t="s">
        <v>1404</v>
      </c>
      <c r="J41" s="72" t="str">
        <f t="shared" ca="1" si="0"/>
        <v>PROYECTADO</v>
      </c>
      <c r="K41" s="38">
        <v>1</v>
      </c>
    </row>
    <row r="42" spans="1:11" ht="33.75" x14ac:dyDescent="0.25">
      <c r="A42" s="107" t="s">
        <v>79</v>
      </c>
      <c r="B42" s="108" t="s">
        <v>1114</v>
      </c>
      <c r="C42" s="109" t="s">
        <v>385</v>
      </c>
      <c r="D42" s="110">
        <v>43993</v>
      </c>
      <c r="E42" s="7" t="s">
        <v>1521</v>
      </c>
      <c r="F42" s="8" t="s">
        <v>1521</v>
      </c>
      <c r="G42" s="112" t="s">
        <v>1339</v>
      </c>
      <c r="H42" s="112" t="s">
        <v>1360</v>
      </c>
      <c r="I42" s="113" t="s">
        <v>1405</v>
      </c>
      <c r="J42" s="72" t="str">
        <f t="shared" ca="1" si="0"/>
        <v>PROYECTADO</v>
      </c>
      <c r="K42" s="38">
        <v>1</v>
      </c>
    </row>
    <row r="43" spans="1:11" ht="43.5" customHeight="1" x14ac:dyDescent="0.25">
      <c r="A43" s="107" t="s">
        <v>79</v>
      </c>
      <c r="B43" s="108" t="s">
        <v>1116</v>
      </c>
      <c r="C43" s="109" t="s">
        <v>392</v>
      </c>
      <c r="D43" s="110">
        <v>43897</v>
      </c>
      <c r="E43" s="7" t="s">
        <v>1521</v>
      </c>
      <c r="F43" s="8" t="s">
        <v>1521</v>
      </c>
      <c r="G43" s="112" t="s">
        <v>1102</v>
      </c>
      <c r="H43" s="112" t="s">
        <v>1360</v>
      </c>
      <c r="I43" s="113" t="s">
        <v>1406</v>
      </c>
      <c r="J43" s="73" t="str">
        <f t="shared" ca="1" si="0"/>
        <v>PROYECTADO</v>
      </c>
      <c r="K43" s="38">
        <v>1</v>
      </c>
    </row>
    <row r="44" spans="1:11" ht="45" x14ac:dyDescent="0.25">
      <c r="A44" s="107" t="s">
        <v>79</v>
      </c>
      <c r="B44" s="108" t="s">
        <v>1117</v>
      </c>
      <c r="C44" s="109" t="s">
        <v>400</v>
      </c>
      <c r="D44" s="110">
        <v>43929</v>
      </c>
      <c r="E44" s="7" t="s">
        <v>1521</v>
      </c>
      <c r="F44" s="8" t="s">
        <v>1521</v>
      </c>
      <c r="G44" s="112" t="s">
        <v>1348</v>
      </c>
      <c r="H44" s="112" t="s">
        <v>1360</v>
      </c>
      <c r="I44" s="113" t="s">
        <v>1407</v>
      </c>
      <c r="J44" s="73" t="str">
        <f t="shared" ca="1" si="0"/>
        <v>PROYECTADO</v>
      </c>
      <c r="K44" s="38">
        <v>1</v>
      </c>
    </row>
    <row r="45" spans="1:11" ht="43.5" customHeight="1" x14ac:dyDescent="0.25">
      <c r="A45" s="107" t="s">
        <v>79</v>
      </c>
      <c r="B45" s="108" t="s">
        <v>1119</v>
      </c>
      <c r="C45" s="109" t="s">
        <v>407</v>
      </c>
      <c r="D45" s="110">
        <v>44081</v>
      </c>
      <c r="E45" s="111" t="s">
        <v>1052</v>
      </c>
      <c r="F45" s="116" t="s">
        <v>1522</v>
      </c>
      <c r="G45" s="112" t="s">
        <v>1348</v>
      </c>
      <c r="H45" s="112" t="s">
        <v>1360</v>
      </c>
      <c r="I45" s="113" t="s">
        <v>1350</v>
      </c>
      <c r="J45" s="73" t="str">
        <f t="shared" ca="1" si="0"/>
        <v>PROYECTADO</v>
      </c>
      <c r="K45" s="38">
        <v>1</v>
      </c>
    </row>
    <row r="46" spans="1:11" ht="33.75" x14ac:dyDescent="0.25">
      <c r="A46" s="107" t="s">
        <v>79</v>
      </c>
      <c r="B46" s="108" t="s">
        <v>1120</v>
      </c>
      <c r="C46" s="109" t="s">
        <v>416</v>
      </c>
      <c r="D46" s="110">
        <v>44087</v>
      </c>
      <c r="E46" s="7" t="s">
        <v>1521</v>
      </c>
      <c r="F46" s="8" t="s">
        <v>1521</v>
      </c>
      <c r="G46" s="112" t="s">
        <v>1339</v>
      </c>
      <c r="H46" s="112" t="s">
        <v>1360</v>
      </c>
      <c r="I46" s="113" t="s">
        <v>1408</v>
      </c>
      <c r="J46" s="72" t="str">
        <f t="shared" ca="1" si="0"/>
        <v>PROYECTADO</v>
      </c>
      <c r="K46" s="38">
        <v>1</v>
      </c>
    </row>
    <row r="47" spans="1:11" s="89" customFormat="1" ht="22.5" x14ac:dyDescent="0.25">
      <c r="A47" s="82" t="s">
        <v>79</v>
      </c>
      <c r="B47" s="77" t="s">
        <v>1121</v>
      </c>
      <c r="C47" s="83" t="s">
        <v>425</v>
      </c>
      <c r="D47" s="84">
        <v>44001</v>
      </c>
      <c r="E47" s="85"/>
      <c r="F47" s="86"/>
      <c r="G47" s="87"/>
      <c r="H47" s="87"/>
      <c r="I47" s="88" t="s">
        <v>1523</v>
      </c>
    </row>
    <row r="48" spans="1:11" ht="45" x14ac:dyDescent="0.25">
      <c r="A48" s="3" t="s">
        <v>79</v>
      </c>
      <c r="B48" s="4" t="s">
        <v>1122</v>
      </c>
      <c r="C48" s="5" t="s">
        <v>432</v>
      </c>
      <c r="D48" s="69">
        <v>44123</v>
      </c>
      <c r="E48" s="7" t="s">
        <v>1521</v>
      </c>
      <c r="F48" s="8" t="s">
        <v>1521</v>
      </c>
      <c r="G48" s="63" t="s">
        <v>1339</v>
      </c>
      <c r="H48" s="63" t="s">
        <v>1360</v>
      </c>
      <c r="I48" s="66" t="s">
        <v>1471</v>
      </c>
      <c r="J48" s="73" t="str">
        <f t="shared" ca="1" si="0"/>
        <v>PROYECTADO</v>
      </c>
      <c r="K48" s="38">
        <v>1</v>
      </c>
    </row>
    <row r="49" spans="1:11" ht="45" x14ac:dyDescent="0.25">
      <c r="A49" s="3" t="s">
        <v>79</v>
      </c>
      <c r="B49" s="4" t="s">
        <v>1123</v>
      </c>
      <c r="C49" s="5" t="s">
        <v>439</v>
      </c>
      <c r="D49" s="69">
        <v>44022</v>
      </c>
      <c r="E49" s="7" t="s">
        <v>1521</v>
      </c>
      <c r="F49" s="8" t="s">
        <v>1521</v>
      </c>
      <c r="G49" s="63" t="s">
        <v>1348</v>
      </c>
      <c r="H49" s="63" t="s">
        <v>1360</v>
      </c>
      <c r="I49" s="66" t="s">
        <v>1409</v>
      </c>
      <c r="J49" s="73" t="str">
        <f t="shared" ca="1" si="0"/>
        <v>PROYECTADO</v>
      </c>
      <c r="K49" s="38">
        <v>1</v>
      </c>
    </row>
    <row r="50" spans="1:11" ht="67.5" x14ac:dyDescent="0.25">
      <c r="A50" s="3" t="s">
        <v>79</v>
      </c>
      <c r="B50" s="4" t="s">
        <v>1124</v>
      </c>
      <c r="C50" s="5" t="s">
        <v>448</v>
      </c>
      <c r="D50" s="69">
        <v>43897</v>
      </c>
      <c r="E50" s="7" t="s">
        <v>1521</v>
      </c>
      <c r="F50" s="8" t="s">
        <v>1521</v>
      </c>
      <c r="G50" s="63" t="s">
        <v>1362</v>
      </c>
      <c r="H50" s="63" t="s">
        <v>1360</v>
      </c>
      <c r="I50" s="66" t="s">
        <v>1410</v>
      </c>
      <c r="J50" s="73" t="str">
        <f t="shared" ca="1" si="0"/>
        <v>PROYECTADO</v>
      </c>
      <c r="K50" s="38">
        <v>1</v>
      </c>
    </row>
    <row r="51" spans="1:11" ht="49.5" customHeight="1" x14ac:dyDescent="0.25">
      <c r="A51" s="3" t="s">
        <v>79</v>
      </c>
      <c r="B51" s="4" t="s">
        <v>1125</v>
      </c>
      <c r="C51" s="5" t="s">
        <v>457</v>
      </c>
      <c r="D51" s="69">
        <v>44072</v>
      </c>
      <c r="E51" s="7" t="s">
        <v>1521</v>
      </c>
      <c r="F51" s="8" t="s">
        <v>1521</v>
      </c>
      <c r="G51" s="63" t="s">
        <v>1348</v>
      </c>
      <c r="H51" s="63" t="s">
        <v>1360</v>
      </c>
      <c r="I51" s="66" t="s">
        <v>1411</v>
      </c>
      <c r="J51" s="73" t="str">
        <f t="shared" ca="1" si="0"/>
        <v>PROYECTADO</v>
      </c>
      <c r="K51" s="38">
        <v>1</v>
      </c>
    </row>
    <row r="52" spans="1:11" ht="56.25" x14ac:dyDescent="0.25">
      <c r="A52" s="3" t="s">
        <v>79</v>
      </c>
      <c r="B52" s="4" t="s">
        <v>1126</v>
      </c>
      <c r="C52" s="5" t="s">
        <v>465</v>
      </c>
      <c r="D52" s="69">
        <v>44109</v>
      </c>
      <c r="E52" s="7" t="s">
        <v>1521</v>
      </c>
      <c r="F52" s="8" t="s">
        <v>1521</v>
      </c>
      <c r="G52" s="63" t="s">
        <v>1348</v>
      </c>
      <c r="H52" s="63" t="s">
        <v>1360</v>
      </c>
      <c r="I52" s="66" t="s">
        <v>1412</v>
      </c>
      <c r="J52" s="73" t="str">
        <f t="shared" ca="1" si="0"/>
        <v>PROYECTADO</v>
      </c>
      <c r="K52" s="38">
        <v>1</v>
      </c>
    </row>
    <row r="53" spans="1:11" ht="90" x14ac:dyDescent="0.25">
      <c r="A53" s="3" t="s">
        <v>19</v>
      </c>
      <c r="B53" s="4" t="s">
        <v>1128</v>
      </c>
      <c r="C53" s="5" t="s">
        <v>475</v>
      </c>
      <c r="D53" s="69">
        <v>44143</v>
      </c>
      <c r="E53" s="7" t="s">
        <v>1052</v>
      </c>
      <c r="F53" s="62" t="s">
        <v>1543</v>
      </c>
      <c r="G53" s="74">
        <v>43769</v>
      </c>
      <c r="H53" s="63" t="s">
        <v>1506</v>
      </c>
      <c r="I53" s="66" t="s">
        <v>1529</v>
      </c>
      <c r="J53" s="73" t="str">
        <f t="shared" ca="1" si="0"/>
        <v>PROYECTADO</v>
      </c>
    </row>
    <row r="54" spans="1:11" ht="135" x14ac:dyDescent="0.25">
      <c r="A54" s="3" t="s">
        <v>19</v>
      </c>
      <c r="B54" s="4" t="s">
        <v>1130</v>
      </c>
      <c r="C54" s="5" t="s">
        <v>483</v>
      </c>
      <c r="D54" s="69">
        <v>44143</v>
      </c>
      <c r="E54" s="7" t="s">
        <v>1052</v>
      </c>
      <c r="F54" s="62" t="s">
        <v>1522</v>
      </c>
      <c r="G54" s="74">
        <v>43957</v>
      </c>
      <c r="H54" s="63" t="s">
        <v>1360</v>
      </c>
      <c r="I54" s="66" t="s">
        <v>1540</v>
      </c>
      <c r="J54" s="73" t="str">
        <f t="shared" ca="1" si="0"/>
        <v>PROYECTADO</v>
      </c>
    </row>
    <row r="55" spans="1:11" ht="67.5" x14ac:dyDescent="0.25">
      <c r="A55" s="3" t="s">
        <v>79</v>
      </c>
      <c r="B55" s="4" t="s">
        <v>1132</v>
      </c>
      <c r="C55" s="5" t="s">
        <v>491</v>
      </c>
      <c r="D55" s="69">
        <v>44151</v>
      </c>
      <c r="E55" s="7" t="s">
        <v>1521</v>
      </c>
      <c r="F55" s="8" t="s">
        <v>1521</v>
      </c>
      <c r="G55" s="64" t="s">
        <v>1348</v>
      </c>
      <c r="H55" s="63" t="s">
        <v>1360</v>
      </c>
      <c r="I55" s="66" t="s">
        <v>1413</v>
      </c>
      <c r="J55" s="73" t="str">
        <f t="shared" ca="1" si="0"/>
        <v>PROYECTADO</v>
      </c>
      <c r="K55" s="38">
        <v>1</v>
      </c>
    </row>
    <row r="56" spans="1:11" ht="78.75" x14ac:dyDescent="0.25">
      <c r="A56" s="3" t="s">
        <v>79</v>
      </c>
      <c r="B56" s="4" t="s">
        <v>1133</v>
      </c>
      <c r="C56" s="5" t="s">
        <v>500</v>
      </c>
      <c r="D56" s="69">
        <v>44158</v>
      </c>
      <c r="E56" s="7" t="s">
        <v>1521</v>
      </c>
      <c r="F56" s="8" t="s">
        <v>1521</v>
      </c>
      <c r="G56" s="64" t="s">
        <v>1351</v>
      </c>
      <c r="H56" s="63" t="s">
        <v>1360</v>
      </c>
      <c r="I56" s="66" t="s">
        <v>1414</v>
      </c>
      <c r="J56" s="73" t="str">
        <f t="shared" ca="1" si="0"/>
        <v>PROYECTADO</v>
      </c>
      <c r="K56" s="38">
        <v>1</v>
      </c>
    </row>
    <row r="57" spans="1:11" ht="67.5" x14ac:dyDescent="0.25">
      <c r="A57" s="3" t="s">
        <v>79</v>
      </c>
      <c r="B57" s="4" t="s">
        <v>1134</v>
      </c>
      <c r="C57" s="5" t="s">
        <v>508</v>
      </c>
      <c r="D57" s="69">
        <v>44163</v>
      </c>
      <c r="E57" s="7" t="s">
        <v>1521</v>
      </c>
      <c r="F57" s="8" t="s">
        <v>1521</v>
      </c>
      <c r="G57" s="64" t="s">
        <v>1352</v>
      </c>
      <c r="H57" s="63" t="s">
        <v>1360</v>
      </c>
      <c r="I57" s="66" t="s">
        <v>1413</v>
      </c>
      <c r="J57" s="73" t="str">
        <f t="shared" ca="1" si="0"/>
        <v>PROYECTADO</v>
      </c>
      <c r="K57" s="38">
        <v>1</v>
      </c>
    </row>
    <row r="58" spans="1:11" ht="90" x14ac:dyDescent="0.25">
      <c r="A58" s="3" t="s">
        <v>79</v>
      </c>
      <c r="B58" s="4" t="s">
        <v>1135</v>
      </c>
      <c r="C58" s="5" t="s">
        <v>515</v>
      </c>
      <c r="D58" s="69">
        <v>44093</v>
      </c>
      <c r="E58" s="7" t="s">
        <v>1521</v>
      </c>
      <c r="F58" s="8" t="s">
        <v>1521</v>
      </c>
      <c r="G58" s="64" t="s">
        <v>1363</v>
      </c>
      <c r="H58" s="63" t="s">
        <v>1360</v>
      </c>
      <c r="I58" s="66" t="s">
        <v>1472</v>
      </c>
      <c r="J58" s="73" t="str">
        <f t="shared" ca="1" si="0"/>
        <v>PROYECTADO</v>
      </c>
      <c r="K58" s="38">
        <v>1</v>
      </c>
    </row>
    <row r="59" spans="1:11" ht="56.25" x14ac:dyDescent="0.25">
      <c r="A59" s="9" t="s">
        <v>79</v>
      </c>
      <c r="B59" s="10" t="s">
        <v>1136</v>
      </c>
      <c r="C59" s="11" t="s">
        <v>524</v>
      </c>
      <c r="D59" s="69">
        <v>44093</v>
      </c>
      <c r="E59" s="7" t="s">
        <v>1521</v>
      </c>
      <c r="F59" s="8" t="s">
        <v>1521</v>
      </c>
      <c r="G59" s="134">
        <v>43692</v>
      </c>
      <c r="H59" s="64" t="s">
        <v>1360</v>
      </c>
      <c r="I59" s="66" t="s">
        <v>1473</v>
      </c>
      <c r="J59" s="73" t="str">
        <f t="shared" ca="1" si="0"/>
        <v>PROYECTADO</v>
      </c>
    </row>
    <row r="60" spans="1:11" ht="101.25" x14ac:dyDescent="0.25">
      <c r="A60" s="9" t="s">
        <v>79</v>
      </c>
      <c r="B60" s="10" t="s">
        <v>1137</v>
      </c>
      <c r="C60" s="12" t="s">
        <v>533</v>
      </c>
      <c r="D60" s="69">
        <v>44110</v>
      </c>
      <c r="E60" s="7" t="s">
        <v>1052</v>
      </c>
      <c r="F60" s="80" t="s">
        <v>1543</v>
      </c>
      <c r="G60" s="74">
        <v>43769</v>
      </c>
      <c r="H60" s="117" t="s">
        <v>1506</v>
      </c>
      <c r="I60" s="66" t="s">
        <v>1530</v>
      </c>
      <c r="J60" s="73" t="str">
        <f t="shared" ca="1" si="0"/>
        <v>PROYECTADO</v>
      </c>
    </row>
    <row r="61" spans="1:11" ht="90" x14ac:dyDescent="0.25">
      <c r="A61" s="13" t="s">
        <v>79</v>
      </c>
      <c r="B61" s="4" t="s">
        <v>1138</v>
      </c>
      <c r="C61" s="12" t="s">
        <v>543</v>
      </c>
      <c r="D61" s="69">
        <v>44110</v>
      </c>
      <c r="E61" s="7" t="s">
        <v>1521</v>
      </c>
      <c r="F61" s="8" t="s">
        <v>1521</v>
      </c>
      <c r="G61" s="74">
        <v>43742</v>
      </c>
      <c r="H61" s="117" t="s">
        <v>1360</v>
      </c>
      <c r="I61" s="66" t="s">
        <v>1514</v>
      </c>
      <c r="J61" s="73" t="str">
        <f t="shared" ca="1" si="0"/>
        <v>PROYECTADO</v>
      </c>
    </row>
    <row r="62" spans="1:11" ht="90" x14ac:dyDescent="0.25">
      <c r="A62" s="14" t="s">
        <v>79</v>
      </c>
      <c r="B62" s="4" t="s">
        <v>1139</v>
      </c>
      <c r="C62" s="5" t="s">
        <v>550</v>
      </c>
      <c r="D62" s="69">
        <v>44137</v>
      </c>
      <c r="E62" s="7" t="s">
        <v>1521</v>
      </c>
      <c r="F62" s="8" t="s">
        <v>1521</v>
      </c>
      <c r="G62" s="64" t="s">
        <v>1352</v>
      </c>
      <c r="H62" s="64" t="s">
        <v>1360</v>
      </c>
      <c r="I62" s="66" t="s">
        <v>1415</v>
      </c>
      <c r="J62" s="73" t="str">
        <f t="shared" ca="1" si="0"/>
        <v>PROYECTADO</v>
      </c>
      <c r="K62" s="38">
        <v>1</v>
      </c>
    </row>
    <row r="63" spans="1:11" ht="56.25" x14ac:dyDescent="0.25">
      <c r="A63" s="15" t="s">
        <v>79</v>
      </c>
      <c r="B63" s="4" t="s">
        <v>1141</v>
      </c>
      <c r="C63" s="5" t="s">
        <v>559</v>
      </c>
      <c r="D63" s="69">
        <v>44151</v>
      </c>
      <c r="E63" s="7" t="s">
        <v>1521</v>
      </c>
      <c r="F63" s="8" t="s">
        <v>1521</v>
      </c>
      <c r="G63" s="63" t="s">
        <v>1352</v>
      </c>
      <c r="H63" s="63" t="s">
        <v>1360</v>
      </c>
      <c r="I63" s="66" t="s">
        <v>1416</v>
      </c>
      <c r="J63" s="73" t="str">
        <f t="shared" ca="1" si="0"/>
        <v>PROYECTADO</v>
      </c>
      <c r="K63" s="38">
        <v>1</v>
      </c>
    </row>
    <row r="64" spans="1:11" ht="45" x14ac:dyDescent="0.25">
      <c r="A64" s="15" t="s">
        <v>79</v>
      </c>
      <c r="B64" s="4" t="s">
        <v>1143</v>
      </c>
      <c r="C64" s="5" t="s">
        <v>566</v>
      </c>
      <c r="D64" s="69">
        <v>44114</v>
      </c>
      <c r="E64" s="7" t="s">
        <v>1521</v>
      </c>
      <c r="F64" s="8" t="s">
        <v>1521</v>
      </c>
      <c r="G64" s="63" t="s">
        <v>1339</v>
      </c>
      <c r="H64" s="63" t="s">
        <v>1360</v>
      </c>
      <c r="I64" s="66" t="s">
        <v>1474</v>
      </c>
      <c r="J64" s="73" t="str">
        <f t="shared" ca="1" si="0"/>
        <v>PROYECTADO</v>
      </c>
      <c r="K64" s="38">
        <v>1</v>
      </c>
    </row>
    <row r="65" spans="1:11" ht="45" x14ac:dyDescent="0.25">
      <c r="A65" s="3" t="s">
        <v>79</v>
      </c>
      <c r="B65" s="4" t="s">
        <v>1144</v>
      </c>
      <c r="C65" s="5" t="s">
        <v>577</v>
      </c>
      <c r="D65" s="69">
        <v>44156</v>
      </c>
      <c r="E65" s="7" t="s">
        <v>1521</v>
      </c>
      <c r="F65" s="8" t="s">
        <v>1521</v>
      </c>
      <c r="G65" s="63" t="s">
        <v>1352</v>
      </c>
      <c r="H65" s="63" t="s">
        <v>1360</v>
      </c>
      <c r="I65" s="66" t="s">
        <v>1417</v>
      </c>
      <c r="J65" s="73" t="str">
        <f t="shared" ca="1" si="0"/>
        <v>PROYECTADO</v>
      </c>
      <c r="K65" s="38">
        <v>1</v>
      </c>
    </row>
    <row r="66" spans="1:11" ht="45" x14ac:dyDescent="0.25">
      <c r="A66" s="3" t="s">
        <v>79</v>
      </c>
      <c r="B66" s="4" t="s">
        <v>1145</v>
      </c>
      <c r="C66" s="5" t="s">
        <v>589</v>
      </c>
      <c r="D66" s="69">
        <v>44088</v>
      </c>
      <c r="E66" s="7" t="s">
        <v>1521</v>
      </c>
      <c r="F66" s="8" t="s">
        <v>1521</v>
      </c>
      <c r="G66" s="63" t="s">
        <v>1146</v>
      </c>
      <c r="H66" s="63" t="s">
        <v>1360</v>
      </c>
      <c r="I66" s="66" t="s">
        <v>1418</v>
      </c>
      <c r="J66" s="73" t="str">
        <f t="shared" ca="1" si="0"/>
        <v>PROYECTADO</v>
      </c>
      <c r="K66" s="38">
        <v>1</v>
      </c>
    </row>
    <row r="67" spans="1:11" s="89" customFormat="1" ht="24" x14ac:dyDescent="0.25">
      <c r="A67" s="82" t="s">
        <v>79</v>
      </c>
      <c r="B67" s="77" t="s">
        <v>1147</v>
      </c>
      <c r="C67" s="83" t="s">
        <v>600</v>
      </c>
      <c r="D67" s="84">
        <v>44093</v>
      </c>
      <c r="E67" s="85"/>
      <c r="F67" s="86"/>
      <c r="G67" s="87" t="s">
        <v>1339</v>
      </c>
      <c r="H67" s="87"/>
      <c r="I67" s="78" t="s">
        <v>1448</v>
      </c>
    </row>
    <row r="68" spans="1:11" ht="33.75" x14ac:dyDescent="0.25">
      <c r="A68" s="3" t="s">
        <v>606</v>
      </c>
      <c r="B68" s="4" t="s">
        <v>1148</v>
      </c>
      <c r="C68" s="5" t="s">
        <v>608</v>
      </c>
      <c r="D68" s="69">
        <v>44102</v>
      </c>
      <c r="E68" s="7" t="s">
        <v>1521</v>
      </c>
      <c r="F68" s="8" t="s">
        <v>1521</v>
      </c>
      <c r="G68" s="63" t="s">
        <v>1082</v>
      </c>
      <c r="H68" s="63" t="s">
        <v>1360</v>
      </c>
      <c r="I68" s="66" t="s">
        <v>1419</v>
      </c>
      <c r="J68" s="73" t="str">
        <f t="shared" ref="J68:J120" ca="1" si="1">IF(G68&lt;&gt;"","PROYECTADO",IF(D68=TODAY(),"HOY SE VENCE",IF(AND(D68&gt;=TODAY(),DAYS360(TODAY(),D68)&lt;2),"MAÑANA SE VENCE",IF(AND(D68&gt;=TODAY(),DAYS360(TODAY(),D68)&lt;4),"PROXIMO A VENCER",IF(AND(D68&gt;=TODAY(),DAYS360(TODAY(),D68)&gt;=4),"PENDIENTE")))))</f>
        <v>PROYECTADO</v>
      </c>
      <c r="K68" s="38">
        <v>1</v>
      </c>
    </row>
    <row r="69" spans="1:11" ht="33.75" x14ac:dyDescent="0.25">
      <c r="A69" s="3" t="s">
        <v>79</v>
      </c>
      <c r="B69" s="4" t="s">
        <v>1149</v>
      </c>
      <c r="C69" s="5" t="s">
        <v>619</v>
      </c>
      <c r="D69" s="69">
        <v>44095</v>
      </c>
      <c r="E69" s="7" t="s">
        <v>1521</v>
      </c>
      <c r="F69" s="8" t="s">
        <v>1521</v>
      </c>
      <c r="G69" s="74">
        <v>43675</v>
      </c>
      <c r="H69" s="63" t="s">
        <v>1360</v>
      </c>
      <c r="I69" s="66" t="s">
        <v>1475</v>
      </c>
      <c r="J69" s="73" t="str">
        <f t="shared" ca="1" si="1"/>
        <v>PROYECTADO</v>
      </c>
    </row>
    <row r="70" spans="1:11" ht="45" x14ac:dyDescent="0.25">
      <c r="A70" s="3" t="s">
        <v>79</v>
      </c>
      <c r="B70" s="4" t="s">
        <v>1151</v>
      </c>
      <c r="C70" s="5" t="s">
        <v>628</v>
      </c>
      <c r="D70" s="69">
        <v>44095</v>
      </c>
      <c r="E70" s="7" t="s">
        <v>1521</v>
      </c>
      <c r="F70" s="8" t="s">
        <v>1521</v>
      </c>
      <c r="G70" s="63" t="s">
        <v>1361</v>
      </c>
      <c r="H70" s="63" t="s">
        <v>1360</v>
      </c>
      <c r="I70" s="66" t="s">
        <v>1420</v>
      </c>
      <c r="J70" s="73" t="str">
        <f t="shared" ca="1" si="1"/>
        <v>PROYECTADO</v>
      </c>
      <c r="K70" s="38">
        <v>1</v>
      </c>
    </row>
    <row r="71" spans="1:11" ht="45" x14ac:dyDescent="0.25">
      <c r="A71" s="3" t="s">
        <v>79</v>
      </c>
      <c r="B71" s="4" t="s">
        <v>1152</v>
      </c>
      <c r="C71" s="5" t="s">
        <v>636</v>
      </c>
      <c r="D71" s="69">
        <v>44101</v>
      </c>
      <c r="E71" s="7" t="s">
        <v>1521</v>
      </c>
      <c r="F71" s="8" t="s">
        <v>1521</v>
      </c>
      <c r="G71" s="63" t="s">
        <v>1361</v>
      </c>
      <c r="H71" s="63" t="s">
        <v>1360</v>
      </c>
      <c r="I71" s="66" t="s">
        <v>1420</v>
      </c>
      <c r="J71" s="73" t="str">
        <f t="shared" ca="1" si="1"/>
        <v>PROYECTADO</v>
      </c>
      <c r="K71" s="38">
        <v>1</v>
      </c>
    </row>
    <row r="72" spans="1:11" ht="45" x14ac:dyDescent="0.25">
      <c r="A72" s="3" t="s">
        <v>79</v>
      </c>
      <c r="B72" s="4" t="s">
        <v>1153</v>
      </c>
      <c r="C72" s="5" t="s">
        <v>646</v>
      </c>
      <c r="D72" s="69">
        <v>44101</v>
      </c>
      <c r="E72" s="7" t="s">
        <v>1521</v>
      </c>
      <c r="F72" s="8" t="s">
        <v>1521</v>
      </c>
      <c r="G72" s="63" t="s">
        <v>1361</v>
      </c>
      <c r="H72" s="63" t="s">
        <v>1360</v>
      </c>
      <c r="I72" s="66" t="s">
        <v>1420</v>
      </c>
      <c r="J72" s="73" t="str">
        <f t="shared" ca="1" si="1"/>
        <v>PROYECTADO</v>
      </c>
      <c r="K72" s="38">
        <v>1</v>
      </c>
    </row>
    <row r="73" spans="1:11" ht="45" x14ac:dyDescent="0.25">
      <c r="A73" s="3" t="s">
        <v>79</v>
      </c>
      <c r="B73" s="4" t="s">
        <v>1154</v>
      </c>
      <c r="C73" s="5" t="s">
        <v>175</v>
      </c>
      <c r="D73" s="69">
        <v>44101</v>
      </c>
      <c r="E73" s="7" t="s">
        <v>1521</v>
      </c>
      <c r="F73" s="8" t="s">
        <v>1521</v>
      </c>
      <c r="G73" s="63" t="s">
        <v>1324</v>
      </c>
      <c r="H73" s="63" t="s">
        <v>1360</v>
      </c>
      <c r="I73" s="66" t="s">
        <v>1476</v>
      </c>
      <c r="J73" s="73" t="str">
        <f t="shared" ca="1" si="1"/>
        <v>PROYECTADO</v>
      </c>
      <c r="K73" s="38">
        <v>1</v>
      </c>
    </row>
    <row r="74" spans="1:11" ht="33.75" x14ac:dyDescent="0.25">
      <c r="A74" s="3" t="s">
        <v>79</v>
      </c>
      <c r="B74" s="4" t="s">
        <v>1155</v>
      </c>
      <c r="C74" s="5" t="s">
        <v>663</v>
      </c>
      <c r="D74" s="69">
        <v>44124</v>
      </c>
      <c r="E74" s="7" t="s">
        <v>1521</v>
      </c>
      <c r="F74" s="8" t="s">
        <v>1521</v>
      </c>
      <c r="G74" s="63" t="s">
        <v>1325</v>
      </c>
      <c r="H74" s="63" t="s">
        <v>1360</v>
      </c>
      <c r="I74" s="66" t="s">
        <v>1421</v>
      </c>
      <c r="J74" s="73" t="str">
        <f t="shared" ca="1" si="1"/>
        <v>PROYECTADO</v>
      </c>
      <c r="K74" s="38">
        <v>1</v>
      </c>
    </row>
    <row r="75" spans="1:11" ht="45" x14ac:dyDescent="0.25">
      <c r="A75" s="3" t="s">
        <v>79</v>
      </c>
      <c r="B75" s="4" t="s">
        <v>1156</v>
      </c>
      <c r="C75" s="5" t="s">
        <v>673</v>
      </c>
      <c r="D75" s="69">
        <v>44136</v>
      </c>
      <c r="E75" s="7" t="s">
        <v>1521</v>
      </c>
      <c r="F75" s="8" t="s">
        <v>1521</v>
      </c>
      <c r="G75" s="63" t="s">
        <v>1445</v>
      </c>
      <c r="H75" s="112" t="s">
        <v>1360</v>
      </c>
      <c r="I75" s="66" t="s">
        <v>1498</v>
      </c>
      <c r="J75" s="73" t="str">
        <f t="shared" ca="1" si="1"/>
        <v>PROYECTADO</v>
      </c>
    </row>
    <row r="76" spans="1:11" ht="56.25" x14ac:dyDescent="0.25">
      <c r="A76" s="3" t="s">
        <v>606</v>
      </c>
      <c r="B76" s="4" t="s">
        <v>1157</v>
      </c>
      <c r="C76" s="5" t="s">
        <v>682</v>
      </c>
      <c r="D76" s="69">
        <v>44136</v>
      </c>
      <c r="E76" s="7" t="s">
        <v>1521</v>
      </c>
      <c r="F76" s="8" t="s">
        <v>1521</v>
      </c>
      <c r="G76" s="63" t="s">
        <v>1363</v>
      </c>
      <c r="H76" s="63" t="s">
        <v>1360</v>
      </c>
      <c r="I76" s="66" t="s">
        <v>1477</v>
      </c>
      <c r="J76" s="73" t="str">
        <f t="shared" ca="1" si="1"/>
        <v>PROYECTADO</v>
      </c>
      <c r="K76" s="38">
        <v>1</v>
      </c>
    </row>
    <row r="77" spans="1:11" ht="33.75" x14ac:dyDescent="0.25">
      <c r="A77" s="3" t="s">
        <v>79</v>
      </c>
      <c r="B77" s="4" t="s">
        <v>1158</v>
      </c>
      <c r="C77" s="5" t="s">
        <v>689</v>
      </c>
      <c r="D77" s="69">
        <v>44145</v>
      </c>
      <c r="E77" s="7" t="s">
        <v>1521</v>
      </c>
      <c r="F77" s="8" t="s">
        <v>1521</v>
      </c>
      <c r="G77" s="63" t="s">
        <v>1326</v>
      </c>
      <c r="H77" s="63" t="s">
        <v>1360</v>
      </c>
      <c r="I77" s="66" t="s">
        <v>1421</v>
      </c>
      <c r="J77" s="73" t="str">
        <f t="shared" ca="1" si="1"/>
        <v>PROYECTADO</v>
      </c>
      <c r="K77" s="38">
        <v>1</v>
      </c>
    </row>
    <row r="78" spans="1:11" ht="45" x14ac:dyDescent="0.25">
      <c r="A78" s="3" t="s">
        <v>79</v>
      </c>
      <c r="B78" s="4" t="s">
        <v>1159</v>
      </c>
      <c r="C78" s="5" t="s">
        <v>699</v>
      </c>
      <c r="D78" s="69">
        <v>44145</v>
      </c>
      <c r="E78" s="7" t="s">
        <v>1521</v>
      </c>
      <c r="F78" s="8" t="s">
        <v>1521</v>
      </c>
      <c r="G78" s="63" t="s">
        <v>1326</v>
      </c>
      <c r="H78" s="63" t="s">
        <v>1360</v>
      </c>
      <c r="I78" s="66" t="s">
        <v>1478</v>
      </c>
      <c r="J78" s="73" t="str">
        <f t="shared" ca="1" si="1"/>
        <v>PROYECTADO</v>
      </c>
      <c r="K78" s="38">
        <v>1</v>
      </c>
    </row>
    <row r="79" spans="1:11" ht="45" x14ac:dyDescent="0.25">
      <c r="A79" s="3" t="s">
        <v>79</v>
      </c>
      <c r="B79" s="4" t="s">
        <v>1160</v>
      </c>
      <c r="C79" s="5" t="s">
        <v>708</v>
      </c>
      <c r="D79" s="69">
        <v>44150</v>
      </c>
      <c r="E79" s="7" t="s">
        <v>1521</v>
      </c>
      <c r="F79" s="8" t="s">
        <v>1521</v>
      </c>
      <c r="G79" s="63" t="s">
        <v>1364</v>
      </c>
      <c r="H79" s="63" t="s">
        <v>1360</v>
      </c>
      <c r="I79" s="66" t="s">
        <v>1479</v>
      </c>
      <c r="J79" s="73" t="str">
        <f t="shared" ca="1" si="1"/>
        <v>PROYECTADO</v>
      </c>
      <c r="K79" s="38">
        <v>1</v>
      </c>
    </row>
    <row r="80" spans="1:11" ht="33.75" x14ac:dyDescent="0.25">
      <c r="A80" s="3" t="s">
        <v>79</v>
      </c>
      <c r="B80" s="4" t="s">
        <v>1161</v>
      </c>
      <c r="C80" s="5" t="s">
        <v>719</v>
      </c>
      <c r="D80" s="69">
        <v>44152</v>
      </c>
      <c r="E80" s="7" t="s">
        <v>1052</v>
      </c>
      <c r="F80" s="8" t="s">
        <v>1543</v>
      </c>
      <c r="G80" s="74">
        <v>43769</v>
      </c>
      <c r="H80" s="8" t="s">
        <v>1506</v>
      </c>
      <c r="I80" s="66" t="s">
        <v>1531</v>
      </c>
      <c r="J80" s="73" t="str">
        <f t="shared" ca="1" si="1"/>
        <v>PROYECTADO</v>
      </c>
    </row>
    <row r="81" spans="1:11" ht="33.75" x14ac:dyDescent="0.25">
      <c r="A81" s="3" t="s">
        <v>79</v>
      </c>
      <c r="B81" s="4" t="s">
        <v>1163</v>
      </c>
      <c r="C81" s="5" t="s">
        <v>727</v>
      </c>
      <c r="D81" s="69">
        <v>44150</v>
      </c>
      <c r="E81" s="7" t="s">
        <v>1521</v>
      </c>
      <c r="F81" s="8" t="s">
        <v>1521</v>
      </c>
      <c r="G81" s="63" t="s">
        <v>1452</v>
      </c>
      <c r="H81" s="63" t="s">
        <v>1360</v>
      </c>
      <c r="I81" s="66" t="s">
        <v>1480</v>
      </c>
      <c r="J81" s="73" t="str">
        <f t="shared" ca="1" si="1"/>
        <v>PROYECTADO</v>
      </c>
    </row>
    <row r="82" spans="1:11" ht="45" x14ac:dyDescent="0.25">
      <c r="A82" s="3" t="s">
        <v>79</v>
      </c>
      <c r="B82" s="4" t="s">
        <v>1164</v>
      </c>
      <c r="C82" s="5" t="s">
        <v>735</v>
      </c>
      <c r="D82" s="69">
        <v>44150</v>
      </c>
      <c r="E82" s="7" t="s">
        <v>1521</v>
      </c>
      <c r="F82" s="8" t="s">
        <v>1521</v>
      </c>
      <c r="G82" s="63" t="s">
        <v>1364</v>
      </c>
      <c r="H82" s="63" t="s">
        <v>1360</v>
      </c>
      <c r="I82" s="66" t="s">
        <v>1479</v>
      </c>
      <c r="J82" s="73" t="str">
        <f t="shared" ca="1" si="1"/>
        <v>PROYECTADO</v>
      </c>
      <c r="K82" s="38">
        <v>1</v>
      </c>
    </row>
    <row r="83" spans="1:11" ht="45" x14ac:dyDescent="0.25">
      <c r="A83" s="3" t="s">
        <v>79</v>
      </c>
      <c r="B83" s="4" t="s">
        <v>1165</v>
      </c>
      <c r="C83" s="5" t="s">
        <v>745</v>
      </c>
      <c r="D83" s="7" t="s">
        <v>1166</v>
      </c>
      <c r="E83" s="7" t="s">
        <v>1052</v>
      </c>
      <c r="F83" s="80" t="s">
        <v>1522</v>
      </c>
      <c r="G83" s="63" t="s">
        <v>1452</v>
      </c>
      <c r="H83" s="112" t="s">
        <v>1360</v>
      </c>
      <c r="I83" s="66" t="s">
        <v>1499</v>
      </c>
      <c r="J83" s="73" t="str">
        <f t="shared" ca="1" si="1"/>
        <v>PROYECTADO</v>
      </c>
    </row>
    <row r="84" spans="1:11" ht="45" x14ac:dyDescent="0.25">
      <c r="A84" s="3" t="s">
        <v>79</v>
      </c>
      <c r="B84" s="4" t="s">
        <v>1167</v>
      </c>
      <c r="C84" s="5" t="s">
        <v>754</v>
      </c>
      <c r="D84" s="69">
        <v>44155</v>
      </c>
      <c r="E84" s="7" t="s">
        <v>1521</v>
      </c>
      <c r="F84" s="8" t="s">
        <v>1521</v>
      </c>
      <c r="G84" s="74">
        <v>43609</v>
      </c>
      <c r="H84" s="63" t="s">
        <v>1360</v>
      </c>
      <c r="I84" s="66" t="s">
        <v>1481</v>
      </c>
      <c r="J84" s="73" t="str">
        <f t="shared" ca="1" si="1"/>
        <v>PROYECTADO</v>
      </c>
      <c r="K84" s="38">
        <v>1</v>
      </c>
    </row>
    <row r="85" spans="1:11" ht="45" x14ac:dyDescent="0.25">
      <c r="A85" s="3" t="s">
        <v>79</v>
      </c>
      <c r="B85" s="4" t="s">
        <v>1168</v>
      </c>
      <c r="C85" s="5" t="s">
        <v>762</v>
      </c>
      <c r="D85" s="69">
        <v>44060</v>
      </c>
      <c r="E85" s="7" t="s">
        <v>1521</v>
      </c>
      <c r="F85" s="8" t="s">
        <v>1521</v>
      </c>
      <c r="G85" s="63" t="s">
        <v>1364</v>
      </c>
      <c r="H85" s="63" t="s">
        <v>1360</v>
      </c>
      <c r="I85" s="66" t="s">
        <v>1479</v>
      </c>
      <c r="J85" s="73" t="str">
        <f t="shared" ca="1" si="1"/>
        <v>PROYECTADO</v>
      </c>
      <c r="K85" s="38">
        <v>1</v>
      </c>
    </row>
    <row r="86" spans="1:11" ht="45" x14ac:dyDescent="0.25">
      <c r="A86" s="3" t="s">
        <v>769</v>
      </c>
      <c r="B86" s="4" t="s">
        <v>1347</v>
      </c>
      <c r="C86" s="5" t="s">
        <v>772</v>
      </c>
      <c r="D86" s="69">
        <v>43984</v>
      </c>
      <c r="E86" s="7" t="s">
        <v>1521</v>
      </c>
      <c r="F86" s="8" t="s">
        <v>1521</v>
      </c>
      <c r="G86" s="74">
        <v>43675</v>
      </c>
      <c r="H86" s="63" t="s">
        <v>1360</v>
      </c>
      <c r="I86" s="66" t="s">
        <v>1482</v>
      </c>
      <c r="J86" s="73" t="str">
        <f t="shared" ca="1" si="1"/>
        <v>PROYECTADO</v>
      </c>
    </row>
    <row r="87" spans="1:11" ht="56.25" x14ac:dyDescent="0.25">
      <c r="A87" s="3" t="s">
        <v>769</v>
      </c>
      <c r="B87" s="4" t="s">
        <v>1171</v>
      </c>
      <c r="C87" s="5" t="s">
        <v>772</v>
      </c>
      <c r="D87" s="69">
        <v>44029</v>
      </c>
      <c r="E87" s="7" t="s">
        <v>1521</v>
      </c>
      <c r="F87" s="8" t="s">
        <v>1521</v>
      </c>
      <c r="G87" s="63" t="s">
        <v>1365</v>
      </c>
      <c r="H87" s="63" t="s">
        <v>1360</v>
      </c>
      <c r="I87" s="66" t="s">
        <v>1422</v>
      </c>
      <c r="J87" s="73" t="str">
        <f t="shared" ca="1" si="1"/>
        <v>PROYECTADO</v>
      </c>
      <c r="K87" s="38">
        <v>1</v>
      </c>
    </row>
    <row r="88" spans="1:11" ht="45" x14ac:dyDescent="0.25">
      <c r="A88" s="3" t="s">
        <v>769</v>
      </c>
      <c r="B88" s="4" t="s">
        <v>1172</v>
      </c>
      <c r="C88" s="5" t="s">
        <v>772</v>
      </c>
      <c r="D88" s="69">
        <v>43984</v>
      </c>
      <c r="E88" s="7" t="s">
        <v>1521</v>
      </c>
      <c r="F88" s="8" t="s">
        <v>1521</v>
      </c>
      <c r="G88" s="63" t="s">
        <v>1446</v>
      </c>
      <c r="H88" s="63" t="s">
        <v>1360</v>
      </c>
      <c r="I88" s="66" t="s">
        <v>1483</v>
      </c>
      <c r="J88" s="73" t="str">
        <f t="shared" ca="1" si="1"/>
        <v>PROYECTADO</v>
      </c>
    </row>
    <row r="89" spans="1:11" s="89" customFormat="1" ht="24" x14ac:dyDescent="0.25">
      <c r="A89" s="82" t="s">
        <v>79</v>
      </c>
      <c r="B89" s="77" t="s">
        <v>1174</v>
      </c>
      <c r="C89" s="83" t="s">
        <v>795</v>
      </c>
      <c r="D89" s="84">
        <v>44068</v>
      </c>
      <c r="E89" s="85"/>
      <c r="F89" s="86"/>
      <c r="G89" s="87" t="s">
        <v>1339</v>
      </c>
      <c r="H89" s="87"/>
      <c r="I89" s="78" t="s">
        <v>1449</v>
      </c>
    </row>
    <row r="90" spans="1:11" ht="45" x14ac:dyDescent="0.25">
      <c r="A90" s="3" t="s">
        <v>79</v>
      </c>
      <c r="B90" s="4" t="s">
        <v>1175</v>
      </c>
      <c r="C90" s="5" t="s">
        <v>804</v>
      </c>
      <c r="D90" s="69">
        <v>44074</v>
      </c>
      <c r="E90" s="7" t="s">
        <v>1052</v>
      </c>
      <c r="F90" s="8" t="s">
        <v>1522</v>
      </c>
      <c r="G90" s="74">
        <v>43769</v>
      </c>
      <c r="H90" s="112" t="s">
        <v>1542</v>
      </c>
      <c r="I90" s="66" t="s">
        <v>1532</v>
      </c>
      <c r="J90" s="73" t="str">
        <f t="shared" ca="1" si="1"/>
        <v>PROYECTADO</v>
      </c>
    </row>
    <row r="91" spans="1:11" ht="67.5" x14ac:dyDescent="0.25">
      <c r="A91" s="3" t="s">
        <v>606</v>
      </c>
      <c r="B91" s="4" t="s">
        <v>1176</v>
      </c>
      <c r="C91" s="5" t="s">
        <v>357</v>
      </c>
      <c r="D91" s="69">
        <v>44074</v>
      </c>
      <c r="E91" s="7" t="s">
        <v>1052</v>
      </c>
      <c r="F91" s="8" t="s">
        <v>1522</v>
      </c>
      <c r="G91" s="74">
        <v>43769</v>
      </c>
      <c r="H91" s="112" t="s">
        <v>1542</v>
      </c>
      <c r="I91" s="66" t="s">
        <v>1533</v>
      </c>
      <c r="J91" s="73" t="str">
        <f t="shared" ca="1" si="1"/>
        <v>PROYECTADO</v>
      </c>
    </row>
    <row r="92" spans="1:11" ht="60" x14ac:dyDescent="0.25">
      <c r="A92" s="3" t="s">
        <v>79</v>
      </c>
      <c r="B92" s="4" t="s">
        <v>1177</v>
      </c>
      <c r="C92" s="5" t="s">
        <v>500</v>
      </c>
      <c r="D92" s="69">
        <v>44159</v>
      </c>
      <c r="E92" s="7" t="s">
        <v>1052</v>
      </c>
      <c r="F92" s="80" t="s">
        <v>1543</v>
      </c>
      <c r="G92" s="74">
        <v>43769</v>
      </c>
      <c r="H92" s="112" t="s">
        <v>1506</v>
      </c>
      <c r="I92" s="62" t="s">
        <v>1517</v>
      </c>
      <c r="J92" s="73" t="str">
        <f t="shared" ca="1" si="1"/>
        <v>PROYECTADO</v>
      </c>
    </row>
    <row r="93" spans="1:11" ht="45" x14ac:dyDescent="0.25">
      <c r="A93" s="3" t="s">
        <v>79</v>
      </c>
      <c r="B93" s="4" t="s">
        <v>1178</v>
      </c>
      <c r="C93" s="5" t="s">
        <v>827</v>
      </c>
      <c r="D93" s="69">
        <v>44159</v>
      </c>
      <c r="E93" s="7" t="s">
        <v>1521</v>
      </c>
      <c r="F93" s="8" t="s">
        <v>1521</v>
      </c>
      <c r="G93" s="74">
        <v>43614</v>
      </c>
      <c r="H93" s="63" t="s">
        <v>1360</v>
      </c>
      <c r="I93" s="66" t="s">
        <v>1484</v>
      </c>
      <c r="J93" s="73" t="str">
        <f t="shared" ca="1" si="1"/>
        <v>PROYECTADO</v>
      </c>
      <c r="K93" s="38">
        <v>1</v>
      </c>
    </row>
    <row r="94" spans="1:11" ht="67.5" x14ac:dyDescent="0.25">
      <c r="A94" s="3" t="s">
        <v>606</v>
      </c>
      <c r="B94" s="4" t="s">
        <v>1179</v>
      </c>
      <c r="C94" s="5" t="s">
        <v>838</v>
      </c>
      <c r="D94" s="69">
        <v>44164</v>
      </c>
      <c r="E94" s="7" t="s">
        <v>1521</v>
      </c>
      <c r="F94" s="8" t="s">
        <v>1521</v>
      </c>
      <c r="G94" s="63" t="s">
        <v>1365</v>
      </c>
      <c r="H94" s="63" t="s">
        <v>1360</v>
      </c>
      <c r="I94" s="66" t="s">
        <v>1423</v>
      </c>
      <c r="J94" s="73" t="str">
        <f t="shared" ca="1" si="1"/>
        <v>PROYECTADO</v>
      </c>
      <c r="K94" s="38">
        <v>1</v>
      </c>
    </row>
    <row r="95" spans="1:11" ht="33.75" x14ac:dyDescent="0.25">
      <c r="A95" s="3" t="s">
        <v>79</v>
      </c>
      <c r="B95" s="4" t="s">
        <v>1181</v>
      </c>
      <c r="C95" s="5" t="s">
        <v>845</v>
      </c>
      <c r="D95" s="69">
        <v>44072</v>
      </c>
      <c r="E95" s="7" t="s">
        <v>1521</v>
      </c>
      <c r="F95" s="8" t="s">
        <v>1521</v>
      </c>
      <c r="G95" s="74">
        <v>43682</v>
      </c>
      <c r="H95" s="63" t="s">
        <v>1360</v>
      </c>
      <c r="I95" s="66" t="s">
        <v>1480</v>
      </c>
      <c r="J95" s="73" t="str">
        <f t="shared" ca="1" si="1"/>
        <v>PROYECTADO</v>
      </c>
    </row>
    <row r="96" spans="1:11" s="89" customFormat="1" ht="24" x14ac:dyDescent="0.25">
      <c r="A96" s="82" t="s">
        <v>606</v>
      </c>
      <c r="B96" s="77" t="s">
        <v>1182</v>
      </c>
      <c r="C96" s="83" t="s">
        <v>855</v>
      </c>
      <c r="D96" s="84">
        <v>44072</v>
      </c>
      <c r="E96" s="85"/>
      <c r="F96" s="86"/>
      <c r="G96" s="87" t="s">
        <v>1339</v>
      </c>
      <c r="H96" s="87"/>
      <c r="I96" s="78" t="s">
        <v>1450</v>
      </c>
    </row>
    <row r="97" spans="1:11" ht="45" x14ac:dyDescent="0.25">
      <c r="A97" s="3" t="s">
        <v>79</v>
      </c>
      <c r="B97" s="4" t="s">
        <v>1183</v>
      </c>
      <c r="C97" s="5" t="s">
        <v>865</v>
      </c>
      <c r="D97" s="69">
        <v>44074</v>
      </c>
      <c r="E97" s="7" t="s">
        <v>1521</v>
      </c>
      <c r="F97" s="8" t="s">
        <v>1521</v>
      </c>
      <c r="G97" s="74">
        <v>43676</v>
      </c>
      <c r="H97" s="63" t="s">
        <v>1360</v>
      </c>
      <c r="I97" s="66" t="s">
        <v>1486</v>
      </c>
      <c r="J97" s="73" t="str">
        <f t="shared" ca="1" si="1"/>
        <v>PROYECTADO</v>
      </c>
    </row>
    <row r="98" spans="1:11" ht="33.75" x14ac:dyDescent="0.25">
      <c r="A98" s="3" t="s">
        <v>79</v>
      </c>
      <c r="B98" s="4" t="s">
        <v>1184</v>
      </c>
      <c r="C98" s="5" t="s">
        <v>366</v>
      </c>
      <c r="D98" s="69">
        <v>44080</v>
      </c>
      <c r="E98" s="7" t="s">
        <v>1521</v>
      </c>
      <c r="F98" s="8" t="s">
        <v>1521</v>
      </c>
      <c r="G98" s="63" t="s">
        <v>1339</v>
      </c>
      <c r="H98" s="63" t="s">
        <v>1360</v>
      </c>
      <c r="I98" s="66" t="s">
        <v>1487</v>
      </c>
      <c r="J98" s="73" t="str">
        <f t="shared" ca="1" si="1"/>
        <v>PROYECTADO</v>
      </c>
      <c r="K98" s="38">
        <v>1</v>
      </c>
    </row>
    <row r="99" spans="1:11" ht="33.75" x14ac:dyDescent="0.25">
      <c r="A99" s="3" t="s">
        <v>606</v>
      </c>
      <c r="B99" s="4" t="s">
        <v>1185</v>
      </c>
      <c r="C99" s="5" t="s">
        <v>880</v>
      </c>
      <c r="D99" s="69">
        <v>44080</v>
      </c>
      <c r="E99" s="7" t="s">
        <v>1521</v>
      </c>
      <c r="F99" s="8" t="s">
        <v>1521</v>
      </c>
      <c r="G99" s="63" t="s">
        <v>1327</v>
      </c>
      <c r="H99" s="63" t="s">
        <v>1360</v>
      </c>
      <c r="I99" s="66" t="s">
        <v>1421</v>
      </c>
      <c r="J99" s="73" t="str">
        <f t="shared" ca="1" si="1"/>
        <v>PROYECTADO</v>
      </c>
      <c r="K99" s="38">
        <v>1</v>
      </c>
    </row>
    <row r="100" spans="1:11" ht="33.75" x14ac:dyDescent="0.25">
      <c r="A100" s="3" t="s">
        <v>79</v>
      </c>
      <c r="B100" s="4" t="s">
        <v>1186</v>
      </c>
      <c r="C100" s="5" t="s">
        <v>577</v>
      </c>
      <c r="D100" s="69">
        <v>44158</v>
      </c>
      <c r="E100" s="7" t="s">
        <v>1521</v>
      </c>
      <c r="F100" s="8" t="s">
        <v>1521</v>
      </c>
      <c r="G100" s="63" t="s">
        <v>1327</v>
      </c>
      <c r="H100" s="63" t="s">
        <v>1360</v>
      </c>
      <c r="I100" s="66" t="s">
        <v>1421</v>
      </c>
      <c r="J100" s="73" t="str">
        <f t="shared" ca="1" si="1"/>
        <v>PROYECTADO</v>
      </c>
      <c r="K100" s="38">
        <v>1</v>
      </c>
    </row>
    <row r="101" spans="1:11" ht="33.75" x14ac:dyDescent="0.25">
      <c r="A101" s="3" t="s">
        <v>606</v>
      </c>
      <c r="B101" s="4" t="s">
        <v>1187</v>
      </c>
      <c r="C101" s="5" t="s">
        <v>893</v>
      </c>
      <c r="D101" s="69">
        <v>44157</v>
      </c>
      <c r="E101" s="7" t="s">
        <v>1521</v>
      </c>
      <c r="F101" s="8" t="s">
        <v>1521</v>
      </c>
      <c r="G101" s="63" t="s">
        <v>1327</v>
      </c>
      <c r="H101" s="63" t="s">
        <v>1360</v>
      </c>
      <c r="I101" s="66" t="s">
        <v>1421</v>
      </c>
      <c r="J101" s="73" t="str">
        <f t="shared" ca="1" si="1"/>
        <v>PROYECTADO</v>
      </c>
      <c r="K101" s="38">
        <v>1</v>
      </c>
    </row>
    <row r="102" spans="1:11" ht="33.75" x14ac:dyDescent="0.25">
      <c r="A102" s="3" t="s">
        <v>79</v>
      </c>
      <c r="B102" s="4" t="s">
        <v>1188</v>
      </c>
      <c r="C102" s="5" t="s">
        <v>902</v>
      </c>
      <c r="D102" s="69">
        <v>44157</v>
      </c>
      <c r="E102" s="7" t="s">
        <v>1521</v>
      </c>
      <c r="F102" s="8" t="s">
        <v>1521</v>
      </c>
      <c r="G102" s="63" t="s">
        <v>1327</v>
      </c>
      <c r="H102" s="63" t="s">
        <v>1360</v>
      </c>
      <c r="I102" s="66" t="s">
        <v>1421</v>
      </c>
      <c r="J102" s="73" t="str">
        <f t="shared" ca="1" si="1"/>
        <v>PROYECTADO</v>
      </c>
      <c r="K102" s="38">
        <v>1</v>
      </c>
    </row>
    <row r="103" spans="1:11" s="89" customFormat="1" ht="24" x14ac:dyDescent="0.25">
      <c r="A103" s="82" t="s">
        <v>19</v>
      </c>
      <c r="B103" s="77" t="s">
        <v>1189</v>
      </c>
      <c r="C103" s="83" t="s">
        <v>911</v>
      </c>
      <c r="D103" s="84">
        <v>44164</v>
      </c>
      <c r="E103" s="85"/>
      <c r="F103" s="86"/>
      <c r="G103" s="87" t="s">
        <v>1339</v>
      </c>
      <c r="H103" s="87"/>
      <c r="I103" s="78" t="s">
        <v>1451</v>
      </c>
    </row>
    <row r="104" spans="1:11" ht="33.75" x14ac:dyDescent="0.25">
      <c r="A104" s="3" t="s">
        <v>79</v>
      </c>
      <c r="B104" s="4" t="s">
        <v>1190</v>
      </c>
      <c r="C104" s="5" t="s">
        <v>916</v>
      </c>
      <c r="D104" s="69">
        <v>44171</v>
      </c>
      <c r="E104" s="7" t="s">
        <v>1521</v>
      </c>
      <c r="F104" s="8" t="s">
        <v>1521</v>
      </c>
      <c r="G104" s="63" t="s">
        <v>1324</v>
      </c>
      <c r="H104" s="63" t="s">
        <v>1360</v>
      </c>
      <c r="I104" s="66" t="s">
        <v>1421</v>
      </c>
      <c r="J104" s="73" t="str">
        <f t="shared" ca="1" si="1"/>
        <v>PROYECTADO</v>
      </c>
      <c r="K104" s="38">
        <v>1</v>
      </c>
    </row>
    <row r="105" spans="1:11" ht="45" x14ac:dyDescent="0.25">
      <c r="A105" s="3" t="s">
        <v>79</v>
      </c>
      <c r="B105" s="4" t="s">
        <v>1191</v>
      </c>
      <c r="C105" s="5" t="s">
        <v>926</v>
      </c>
      <c r="D105" s="69">
        <v>44178</v>
      </c>
      <c r="E105" s="7" t="s">
        <v>1521</v>
      </c>
      <c r="F105" s="8" t="s">
        <v>1521</v>
      </c>
      <c r="G105" s="63" t="s">
        <v>1366</v>
      </c>
      <c r="H105" s="63" t="s">
        <v>1360</v>
      </c>
      <c r="I105" s="66" t="s">
        <v>1424</v>
      </c>
      <c r="J105" s="73" t="str">
        <f t="shared" ca="1" si="1"/>
        <v>PROYECTADO</v>
      </c>
      <c r="K105" s="38">
        <v>1</v>
      </c>
    </row>
    <row r="106" spans="1:11" ht="45" x14ac:dyDescent="0.25">
      <c r="A106" s="3" t="s">
        <v>79</v>
      </c>
      <c r="B106" s="4" t="s">
        <v>1193</v>
      </c>
      <c r="C106" s="5" t="s">
        <v>935</v>
      </c>
      <c r="D106" s="69">
        <v>44171</v>
      </c>
      <c r="E106" s="7" t="s">
        <v>1521</v>
      </c>
      <c r="F106" s="8" t="s">
        <v>1521</v>
      </c>
      <c r="G106" s="63" t="s">
        <v>1339</v>
      </c>
      <c r="H106" s="63" t="s">
        <v>1360</v>
      </c>
      <c r="I106" s="66" t="s">
        <v>1425</v>
      </c>
      <c r="J106" s="73" t="str">
        <f t="shared" ca="1" si="1"/>
        <v>PROYECTADO</v>
      </c>
      <c r="K106" s="38">
        <v>1</v>
      </c>
    </row>
    <row r="107" spans="1:11" ht="45" x14ac:dyDescent="0.25">
      <c r="A107" s="3" t="s">
        <v>79</v>
      </c>
      <c r="B107" s="4" t="s">
        <v>1195</v>
      </c>
      <c r="C107" s="5" t="s">
        <v>943</v>
      </c>
      <c r="D107" s="69">
        <v>44170</v>
      </c>
      <c r="E107" s="7" t="s">
        <v>1521</v>
      </c>
      <c r="F107" s="8" t="s">
        <v>1521</v>
      </c>
      <c r="G107" s="63" t="s">
        <v>1362</v>
      </c>
      <c r="H107" s="63" t="s">
        <v>1360</v>
      </c>
      <c r="I107" s="66" t="s">
        <v>1426</v>
      </c>
      <c r="J107" s="73" t="str">
        <f t="shared" ca="1" si="1"/>
        <v>PROYECTADO</v>
      </c>
      <c r="K107" s="38">
        <v>1</v>
      </c>
    </row>
    <row r="108" spans="1:11" ht="45" x14ac:dyDescent="0.25">
      <c r="A108" s="3" t="s">
        <v>79</v>
      </c>
      <c r="B108" s="4" t="s">
        <v>1196</v>
      </c>
      <c r="C108" s="5" t="s">
        <v>952</v>
      </c>
      <c r="D108" s="69">
        <v>44162</v>
      </c>
      <c r="E108" s="7" t="s">
        <v>1521</v>
      </c>
      <c r="F108" s="8" t="s">
        <v>1521</v>
      </c>
      <c r="G108" s="63" t="s">
        <v>1366</v>
      </c>
      <c r="H108" s="63" t="s">
        <v>1360</v>
      </c>
      <c r="I108" s="66" t="s">
        <v>1427</v>
      </c>
      <c r="J108" s="73" t="str">
        <f t="shared" ca="1" si="1"/>
        <v>PROYECTADO</v>
      </c>
      <c r="K108" s="38">
        <v>1</v>
      </c>
    </row>
    <row r="109" spans="1:11" ht="45" x14ac:dyDescent="0.25">
      <c r="A109" s="16" t="s">
        <v>79</v>
      </c>
      <c r="B109" s="17" t="s">
        <v>1198</v>
      </c>
      <c r="C109" s="12" t="s">
        <v>959</v>
      </c>
      <c r="D109" s="69">
        <v>44164</v>
      </c>
      <c r="E109" s="7" t="s">
        <v>1521</v>
      </c>
      <c r="F109" s="8" t="s">
        <v>1521</v>
      </c>
      <c r="G109" s="63" t="s">
        <v>1366</v>
      </c>
      <c r="H109" s="63" t="s">
        <v>1360</v>
      </c>
      <c r="I109" s="66" t="s">
        <v>1428</v>
      </c>
      <c r="J109" s="73" t="str">
        <f t="shared" ca="1" si="1"/>
        <v>PROYECTADO</v>
      </c>
      <c r="K109" s="38">
        <v>1</v>
      </c>
    </row>
    <row r="110" spans="1:11" ht="33.75" x14ac:dyDescent="0.25">
      <c r="A110" s="16" t="s">
        <v>79</v>
      </c>
      <c r="B110" s="17" t="s">
        <v>1200</v>
      </c>
      <c r="C110" s="12" t="s">
        <v>735</v>
      </c>
      <c r="D110" s="69">
        <v>44149</v>
      </c>
      <c r="E110" s="7" t="s">
        <v>1521</v>
      </c>
      <c r="F110" s="8" t="s">
        <v>1521</v>
      </c>
      <c r="G110" s="63" t="s">
        <v>1353</v>
      </c>
      <c r="H110" s="63" t="s">
        <v>1360</v>
      </c>
      <c r="I110" s="66" t="s">
        <v>1429</v>
      </c>
      <c r="J110" s="73" t="str">
        <f ca="1">IF(G110&lt;&gt;"","PROYECTADO",IF(D110=TODAY(),"HOY SE VENCE",IF(AND(D110&gt;=TODAY(),DAYS360(TODAY(),D110)&lt;2),"MAÑANA SE VENCE",IF(AND(D110&gt;=TODAY(),DAYS360(TODAY(),D110)&lt;4),"PROXIMO A VENCER",IF(AND(D110&gt;=TODAY(),DAYS360(TODAY(),D110)&gt;=4),"PENDIENTE")))))</f>
        <v>PROYECTADO</v>
      </c>
      <c r="K110" s="38">
        <v>1</v>
      </c>
    </row>
    <row r="111" spans="1:11" ht="33.75" x14ac:dyDescent="0.25">
      <c r="A111" s="16" t="s">
        <v>79</v>
      </c>
      <c r="B111" s="17" t="s">
        <v>1201</v>
      </c>
      <c r="C111" s="12" t="s">
        <v>973</v>
      </c>
      <c r="D111" s="69">
        <v>44166</v>
      </c>
      <c r="E111" s="7" t="s">
        <v>1521</v>
      </c>
      <c r="F111" s="8" t="s">
        <v>1521</v>
      </c>
      <c r="G111" s="63" t="s">
        <v>1339</v>
      </c>
      <c r="H111" s="63" t="s">
        <v>1360</v>
      </c>
      <c r="I111" s="66" t="s">
        <v>1430</v>
      </c>
      <c r="J111" s="73" t="str">
        <f t="shared" ca="1" si="1"/>
        <v>PROYECTADO</v>
      </c>
      <c r="K111" s="38">
        <v>1</v>
      </c>
    </row>
    <row r="112" spans="1:11" ht="45" x14ac:dyDescent="0.25">
      <c r="A112" s="16" t="s">
        <v>79</v>
      </c>
      <c r="B112" s="17" t="s">
        <v>1202</v>
      </c>
      <c r="C112" s="12" t="s">
        <v>981</v>
      </c>
      <c r="D112" s="69">
        <v>44162</v>
      </c>
      <c r="E112" s="7" t="s">
        <v>1521</v>
      </c>
      <c r="F112" s="8" t="s">
        <v>1521</v>
      </c>
      <c r="G112" s="63" t="s">
        <v>1339</v>
      </c>
      <c r="H112" s="63" t="s">
        <v>1360</v>
      </c>
      <c r="I112" s="66" t="s">
        <v>1488</v>
      </c>
      <c r="J112" s="73" t="str">
        <f t="shared" ca="1" si="1"/>
        <v>PROYECTADO</v>
      </c>
      <c r="K112" s="38">
        <v>1</v>
      </c>
    </row>
    <row r="113" spans="1:11" ht="33.75" x14ac:dyDescent="0.25">
      <c r="A113" s="16" t="s">
        <v>79</v>
      </c>
      <c r="B113" s="17" t="s">
        <v>1203</v>
      </c>
      <c r="C113" s="12" t="s">
        <v>185</v>
      </c>
      <c r="D113" s="69">
        <v>44164</v>
      </c>
      <c r="E113" s="7" t="s">
        <v>1521</v>
      </c>
      <c r="F113" s="8" t="s">
        <v>1521</v>
      </c>
      <c r="G113" s="63" t="s">
        <v>1339</v>
      </c>
      <c r="H113" s="63" t="s">
        <v>1360</v>
      </c>
      <c r="I113" s="66" t="s">
        <v>1431</v>
      </c>
      <c r="J113" s="73" t="str">
        <f t="shared" ca="1" si="1"/>
        <v>PROYECTADO</v>
      </c>
      <c r="K113" s="38">
        <v>1</v>
      </c>
    </row>
    <row r="114" spans="1:11" ht="45" x14ac:dyDescent="0.25">
      <c r="A114" s="16" t="s">
        <v>79</v>
      </c>
      <c r="B114" s="17" t="s">
        <v>1204</v>
      </c>
      <c r="C114" s="12" t="s">
        <v>996</v>
      </c>
      <c r="D114" s="69">
        <v>44162</v>
      </c>
      <c r="E114" s="7" t="s">
        <v>1521</v>
      </c>
      <c r="F114" s="8" t="s">
        <v>1521</v>
      </c>
      <c r="G114" s="63" t="s">
        <v>1364</v>
      </c>
      <c r="H114" s="63" t="s">
        <v>1360</v>
      </c>
      <c r="I114" s="66" t="s">
        <v>1426</v>
      </c>
      <c r="J114" s="73" t="str">
        <f t="shared" ca="1" si="1"/>
        <v>PROYECTADO</v>
      </c>
      <c r="K114" s="38">
        <v>1</v>
      </c>
    </row>
    <row r="115" spans="1:11" ht="78.75" x14ac:dyDescent="0.25">
      <c r="A115" s="16" t="s">
        <v>79</v>
      </c>
      <c r="B115" s="17" t="s">
        <v>1205</v>
      </c>
      <c r="C115" s="12" t="s">
        <v>1003</v>
      </c>
      <c r="D115" s="69">
        <v>44171</v>
      </c>
      <c r="E115" s="7" t="s">
        <v>1521</v>
      </c>
      <c r="F115" s="8" t="s">
        <v>1521</v>
      </c>
      <c r="G115" s="63" t="s">
        <v>1366</v>
      </c>
      <c r="H115" s="63" t="s">
        <v>1360</v>
      </c>
      <c r="I115" s="66" t="s">
        <v>1432</v>
      </c>
      <c r="J115" s="73" t="str">
        <f t="shared" ca="1" si="1"/>
        <v>PROYECTADO</v>
      </c>
      <c r="K115" s="38">
        <v>1</v>
      </c>
    </row>
    <row r="116" spans="1:11" ht="33.75" x14ac:dyDescent="0.25">
      <c r="A116" s="16" t="s">
        <v>79</v>
      </c>
      <c r="B116" s="17" t="s">
        <v>1207</v>
      </c>
      <c r="C116" s="12" t="s">
        <v>1010</v>
      </c>
      <c r="D116" s="69">
        <v>44185</v>
      </c>
      <c r="E116" s="7" t="s">
        <v>1521</v>
      </c>
      <c r="F116" s="8" t="s">
        <v>1521</v>
      </c>
      <c r="G116" s="63" t="s">
        <v>1366</v>
      </c>
      <c r="H116" s="63" t="s">
        <v>1360</v>
      </c>
      <c r="I116" s="66" t="s">
        <v>1433</v>
      </c>
      <c r="J116" s="73" t="str">
        <f t="shared" ca="1" si="1"/>
        <v>PROYECTADO</v>
      </c>
      <c r="K116" s="38">
        <v>1</v>
      </c>
    </row>
    <row r="117" spans="1:11" ht="67.5" x14ac:dyDescent="0.25">
      <c r="A117" s="16" t="s">
        <v>79</v>
      </c>
      <c r="B117" s="17" t="s">
        <v>1209</v>
      </c>
      <c r="C117" s="12" t="s">
        <v>1017</v>
      </c>
      <c r="D117" s="69">
        <v>44183</v>
      </c>
      <c r="E117" s="7" t="s">
        <v>1521</v>
      </c>
      <c r="F117" s="8" t="s">
        <v>1521</v>
      </c>
      <c r="G117" s="63" t="s">
        <v>1362</v>
      </c>
      <c r="H117" s="63" t="s">
        <v>1360</v>
      </c>
      <c r="I117" s="66" t="s">
        <v>1489</v>
      </c>
      <c r="J117" s="73" t="str">
        <f t="shared" ca="1" si="1"/>
        <v>PROYECTADO</v>
      </c>
      <c r="K117" s="38">
        <v>1</v>
      </c>
    </row>
    <row r="118" spans="1:11" ht="67.5" x14ac:dyDescent="0.25">
      <c r="A118" s="16" t="s">
        <v>79</v>
      </c>
      <c r="B118" s="17" t="s">
        <v>1210</v>
      </c>
      <c r="C118" s="12" t="s">
        <v>1025</v>
      </c>
      <c r="D118" s="69">
        <v>44166</v>
      </c>
      <c r="E118" s="7" t="s">
        <v>1521</v>
      </c>
      <c r="F118" s="8" t="s">
        <v>1521</v>
      </c>
      <c r="G118" s="63" t="s">
        <v>1211</v>
      </c>
      <c r="H118" s="63" t="s">
        <v>1360</v>
      </c>
      <c r="I118" s="66" t="s">
        <v>1434</v>
      </c>
      <c r="J118" s="73" t="str">
        <f t="shared" ca="1" si="1"/>
        <v>PROYECTADO</v>
      </c>
      <c r="K118" s="38">
        <v>1</v>
      </c>
    </row>
    <row r="119" spans="1:11" ht="78.75" x14ac:dyDescent="0.25">
      <c r="A119" s="16" t="s">
        <v>769</v>
      </c>
      <c r="B119" s="17" t="s">
        <v>1369</v>
      </c>
      <c r="C119" s="12" t="s">
        <v>772</v>
      </c>
      <c r="D119" s="69">
        <v>44145</v>
      </c>
      <c r="E119" s="7" t="s">
        <v>1521</v>
      </c>
      <c r="F119" s="8" t="s">
        <v>1521</v>
      </c>
      <c r="G119" s="63" t="s">
        <v>1366</v>
      </c>
      <c r="H119" s="63" t="s">
        <v>1360</v>
      </c>
      <c r="I119" s="66" t="s">
        <v>1435</v>
      </c>
      <c r="J119" s="73" t="str">
        <f t="shared" ca="1" si="1"/>
        <v>PROYECTADO</v>
      </c>
      <c r="K119" s="38">
        <v>1</v>
      </c>
    </row>
    <row r="120" spans="1:11" ht="33.75" x14ac:dyDescent="0.25">
      <c r="A120" s="16" t="s">
        <v>769</v>
      </c>
      <c r="B120" s="17" t="s">
        <v>1370</v>
      </c>
      <c r="C120" s="12" t="s">
        <v>772</v>
      </c>
      <c r="D120" s="71">
        <v>44149</v>
      </c>
      <c r="E120" s="7" t="s">
        <v>1521</v>
      </c>
      <c r="F120" s="8" t="s">
        <v>1521</v>
      </c>
      <c r="G120" s="63" t="s">
        <v>1447</v>
      </c>
      <c r="H120" s="112" t="s">
        <v>1360</v>
      </c>
      <c r="I120" s="66" t="s">
        <v>1513</v>
      </c>
      <c r="J120" s="73" t="str">
        <f t="shared" ca="1" si="1"/>
        <v>PROYECTADO</v>
      </c>
      <c r="K120" s="38">
        <f>SUBTOTAL(9,K5:K119)</f>
        <v>80</v>
      </c>
    </row>
  </sheetData>
  <autoFilter ref="A1:J120"/>
  <pageMargins left="0.70866141732283472" right="0.70866141732283472" top="8.6220472440944889" bottom="0.74803149606299213" header="0.31496062992125984" footer="0.31496062992125984"/>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S120"/>
  <sheetViews>
    <sheetView zoomScale="89" zoomScaleNormal="89" workbookViewId="0">
      <pane xSplit="2" ySplit="2" topLeftCell="J24" activePane="bottomRight" state="frozen"/>
      <selection pane="topRight" activeCell="C1" sqref="C1"/>
      <selection pane="bottomLeft" activeCell="A3" sqref="A3"/>
      <selection pane="bottomRight" activeCell="Q29" sqref="Q29"/>
    </sheetView>
  </sheetViews>
  <sheetFormatPr baseColWidth="10" defaultColWidth="11.42578125" defaultRowHeight="15" x14ac:dyDescent="0.25"/>
  <cols>
    <col min="1" max="1" width="11.140625" bestFit="1" customWidth="1"/>
    <col min="2" max="2" width="24.140625" customWidth="1"/>
    <col min="3" max="3" width="20" customWidth="1"/>
    <col min="4" max="4" width="22.42578125" customWidth="1"/>
    <col min="5" max="5" width="20" customWidth="1"/>
    <col min="6" max="6" width="18.7109375" customWidth="1"/>
    <col min="7" max="7" width="17" customWidth="1"/>
    <col min="8" max="8" width="18.140625" customWidth="1"/>
    <col min="9" max="9" width="14.28515625" customWidth="1"/>
    <col min="11" max="12" width="15.140625" customWidth="1"/>
    <col min="13" max="13" width="15.85546875" customWidth="1"/>
    <col min="14" max="14" width="16.140625" customWidth="1"/>
    <col min="15" max="15" width="23.5703125" customWidth="1"/>
    <col min="16" max="17" width="17" customWidth="1"/>
    <col min="18" max="18" width="42.7109375" style="67" customWidth="1"/>
    <col min="19" max="19" width="21.85546875" style="67" bestFit="1" customWidth="1"/>
  </cols>
  <sheetData>
    <row r="1" spans="1:19" ht="72.95" customHeight="1" x14ac:dyDescent="0.25">
      <c r="A1" s="40" t="s">
        <v>1213</v>
      </c>
      <c r="B1" s="40" t="s">
        <v>1044</v>
      </c>
      <c r="C1" s="40" t="s">
        <v>1142</v>
      </c>
      <c r="D1" s="44" t="s">
        <v>1214</v>
      </c>
      <c r="E1" s="44" t="s">
        <v>1215</v>
      </c>
      <c r="F1" s="44" t="s">
        <v>1216</v>
      </c>
      <c r="G1" s="44" t="s">
        <v>1217</v>
      </c>
      <c r="H1" s="43" t="s">
        <v>1218</v>
      </c>
      <c r="I1" s="44" t="s">
        <v>1219</v>
      </c>
      <c r="J1" s="40" t="s">
        <v>1220</v>
      </c>
      <c r="K1" s="40" t="s">
        <v>1221</v>
      </c>
      <c r="L1" s="40" t="s">
        <v>1222</v>
      </c>
      <c r="M1" s="40" t="s">
        <v>1223</v>
      </c>
      <c r="N1" s="40" t="s">
        <v>1224</v>
      </c>
      <c r="O1" s="40" t="s">
        <v>1225</v>
      </c>
      <c r="P1" s="40" t="s">
        <v>1226</v>
      </c>
      <c r="Q1" s="40" t="s">
        <v>1227</v>
      </c>
      <c r="R1" s="40" t="s">
        <v>18</v>
      </c>
    </row>
    <row r="2" spans="1:19" ht="45" customHeight="1" x14ac:dyDescent="0.25">
      <c r="A2" s="107" t="s">
        <v>19</v>
      </c>
      <c r="B2" s="108" t="s">
        <v>1050</v>
      </c>
      <c r="C2" s="80" t="s">
        <v>1228</v>
      </c>
      <c r="D2" s="80"/>
      <c r="E2" s="80" t="s">
        <v>1376</v>
      </c>
      <c r="F2" s="80" t="s">
        <v>1230</v>
      </c>
      <c r="G2" s="80"/>
      <c r="H2" s="80"/>
      <c r="I2" s="148"/>
      <c r="J2" s="148"/>
      <c r="K2" s="148"/>
      <c r="L2" s="148"/>
      <c r="M2" s="148"/>
      <c r="N2" s="148"/>
      <c r="O2" s="149">
        <v>43580</v>
      </c>
      <c r="P2" s="149">
        <v>43612</v>
      </c>
      <c r="Q2" s="148"/>
      <c r="R2" s="111" t="s">
        <v>1444</v>
      </c>
    </row>
    <row r="3" spans="1:19" ht="23.25" customHeight="1" x14ac:dyDescent="0.25">
      <c r="A3" s="107" t="s">
        <v>19</v>
      </c>
      <c r="B3" s="108" t="s">
        <v>1053</v>
      </c>
      <c r="C3" s="80" t="s">
        <v>1231</v>
      </c>
      <c r="D3" s="80"/>
      <c r="E3" s="80" t="s">
        <v>1376</v>
      </c>
      <c r="F3" s="149">
        <v>43692</v>
      </c>
      <c r="G3" s="149">
        <v>43691</v>
      </c>
      <c r="H3" s="150">
        <v>43699</v>
      </c>
      <c r="I3" s="148"/>
      <c r="J3" s="149">
        <v>43888</v>
      </c>
      <c r="K3" s="149">
        <v>43893</v>
      </c>
      <c r="L3" s="149">
        <v>43900</v>
      </c>
      <c r="M3" s="149">
        <v>43896</v>
      </c>
      <c r="N3" s="148"/>
      <c r="O3" s="148"/>
      <c r="P3" s="148"/>
      <c r="Q3" s="148"/>
      <c r="R3" s="111" t="s">
        <v>1537</v>
      </c>
      <c r="S3" s="67" t="s">
        <v>1358</v>
      </c>
    </row>
    <row r="4" spans="1:19" ht="67.5" x14ac:dyDescent="0.25">
      <c r="A4" s="107" t="s">
        <v>19</v>
      </c>
      <c r="B4" s="108" t="s">
        <v>1055</v>
      </c>
      <c r="C4" s="148"/>
      <c r="D4" s="151" t="s">
        <v>1328</v>
      </c>
      <c r="E4" s="148" t="s">
        <v>1376</v>
      </c>
      <c r="F4" s="148"/>
      <c r="G4" s="152" t="s">
        <v>1331</v>
      </c>
      <c r="H4" s="153" t="s">
        <v>1332</v>
      </c>
      <c r="I4" s="154"/>
      <c r="J4" s="149">
        <v>43641</v>
      </c>
      <c r="K4" s="148" t="s">
        <v>1457</v>
      </c>
      <c r="L4" s="148" t="s">
        <v>1458</v>
      </c>
      <c r="M4" s="148"/>
      <c r="N4" s="149">
        <v>43704</v>
      </c>
      <c r="O4" s="148"/>
      <c r="P4" s="148"/>
      <c r="Q4" s="148"/>
      <c r="R4" s="111" t="s">
        <v>1492</v>
      </c>
    </row>
    <row r="5" spans="1:19" ht="45" x14ac:dyDescent="0.25">
      <c r="A5" s="107" t="s">
        <v>19</v>
      </c>
      <c r="B5" s="108" t="s">
        <v>1057</v>
      </c>
      <c r="C5" s="80" t="s">
        <v>1232</v>
      </c>
      <c r="D5" s="80"/>
      <c r="E5" s="80" t="s">
        <v>1233</v>
      </c>
      <c r="F5" s="148"/>
      <c r="G5" s="148"/>
      <c r="H5" s="151"/>
      <c r="I5" s="148"/>
      <c r="J5" s="148"/>
      <c r="K5" s="148"/>
      <c r="L5" s="148"/>
      <c r="M5" s="148"/>
      <c r="N5" s="148"/>
      <c r="O5" s="148"/>
      <c r="P5" s="148"/>
      <c r="Q5" s="148"/>
      <c r="R5" s="111" t="s">
        <v>1058</v>
      </c>
      <c r="S5" s="67" t="s">
        <v>1354</v>
      </c>
    </row>
    <row r="6" spans="1:19" ht="67.5" x14ac:dyDescent="0.25">
      <c r="A6" s="107" t="s">
        <v>19</v>
      </c>
      <c r="B6" s="108" t="s">
        <v>1059</v>
      </c>
      <c r="C6" s="80" t="s">
        <v>1234</v>
      </c>
      <c r="D6" s="80"/>
      <c r="E6" s="80" t="s">
        <v>1229</v>
      </c>
      <c r="F6" s="80" t="s">
        <v>1235</v>
      </c>
      <c r="G6" s="80" t="s">
        <v>1228</v>
      </c>
      <c r="H6" s="151"/>
      <c r="I6" s="148"/>
      <c r="J6" s="149">
        <v>43633</v>
      </c>
      <c r="K6" s="149"/>
      <c r="L6" s="148"/>
      <c r="M6" s="149">
        <v>43638</v>
      </c>
      <c r="N6" s="148"/>
      <c r="O6" s="148"/>
      <c r="P6" s="148"/>
      <c r="Q6" s="148"/>
      <c r="R6" s="111" t="s">
        <v>1505</v>
      </c>
    </row>
    <row r="7" spans="1:19" ht="45" x14ac:dyDescent="0.25">
      <c r="A7" s="107" t="s">
        <v>19</v>
      </c>
      <c r="B7" s="108" t="s">
        <v>1060</v>
      </c>
      <c r="C7" s="80" t="s">
        <v>1234</v>
      </c>
      <c r="D7" s="80"/>
      <c r="E7" s="80" t="s">
        <v>1376</v>
      </c>
      <c r="F7" s="148"/>
      <c r="G7" s="80" t="s">
        <v>1236</v>
      </c>
      <c r="H7" s="151"/>
      <c r="I7" s="148"/>
      <c r="J7" s="148"/>
      <c r="K7" s="148"/>
      <c r="L7" s="148"/>
      <c r="M7" s="148" t="s">
        <v>1454</v>
      </c>
      <c r="N7" s="148"/>
      <c r="O7" s="148"/>
      <c r="P7" s="148"/>
      <c r="Q7" s="148"/>
      <c r="R7" s="111" t="s">
        <v>1061</v>
      </c>
      <c r="S7" s="67" t="s">
        <v>1355</v>
      </c>
    </row>
    <row r="8" spans="1:19" ht="67.5" x14ac:dyDescent="0.25">
      <c r="A8" s="107" t="s">
        <v>79</v>
      </c>
      <c r="B8" s="108" t="s">
        <v>1062</v>
      </c>
      <c r="C8" s="80" t="s">
        <v>1231</v>
      </c>
      <c r="D8" s="80"/>
      <c r="E8" s="80" t="s">
        <v>1229</v>
      </c>
      <c r="F8" s="148"/>
      <c r="G8" s="148"/>
      <c r="H8" s="151"/>
      <c r="I8" s="148"/>
      <c r="J8" s="148"/>
      <c r="K8" s="148"/>
      <c r="L8" s="148"/>
      <c r="M8" s="148"/>
      <c r="N8" s="148"/>
      <c r="O8" s="148"/>
      <c r="P8" s="148"/>
      <c r="Q8" s="148"/>
      <c r="R8" s="111" t="s">
        <v>1237</v>
      </c>
      <c r="S8" s="67" t="s">
        <v>1354</v>
      </c>
    </row>
    <row r="9" spans="1:19" ht="67.5" x14ac:dyDescent="0.25">
      <c r="A9" s="107" t="s">
        <v>19</v>
      </c>
      <c r="B9" s="108" t="s">
        <v>1063</v>
      </c>
      <c r="C9" s="80" t="s">
        <v>1231</v>
      </c>
      <c r="D9" s="80"/>
      <c r="E9" s="151" t="s">
        <v>1376</v>
      </c>
      <c r="F9" s="80" t="s">
        <v>1238</v>
      </c>
      <c r="G9" s="148"/>
      <c r="H9" s="151"/>
      <c r="I9" s="148"/>
      <c r="J9" s="149">
        <v>43633</v>
      </c>
      <c r="K9" s="148"/>
      <c r="L9" s="148"/>
      <c r="M9" s="149">
        <v>43641</v>
      </c>
      <c r="N9" s="148"/>
      <c r="O9" s="148"/>
      <c r="P9" s="148"/>
      <c r="Q9" s="149">
        <v>43777</v>
      </c>
      <c r="R9" s="111" t="s">
        <v>1515</v>
      </c>
    </row>
    <row r="10" spans="1:19" ht="24" customHeight="1" x14ac:dyDescent="0.25">
      <c r="A10" s="107" t="s">
        <v>19</v>
      </c>
      <c r="B10" s="108" t="s">
        <v>1064</v>
      </c>
      <c r="C10" s="80" t="s">
        <v>1231</v>
      </c>
      <c r="D10" s="80"/>
      <c r="E10" s="151" t="s">
        <v>1233</v>
      </c>
      <c r="F10" s="148"/>
      <c r="G10" s="148"/>
      <c r="H10" s="151"/>
      <c r="I10" s="148"/>
      <c r="J10" s="148"/>
      <c r="K10" s="148"/>
      <c r="L10" s="148"/>
      <c r="M10" s="148"/>
      <c r="N10" s="148"/>
      <c r="O10" s="148"/>
      <c r="P10" s="148"/>
      <c r="Q10" s="148"/>
      <c r="R10" s="111" t="s">
        <v>1065</v>
      </c>
      <c r="S10" s="67" t="s">
        <v>1354</v>
      </c>
    </row>
    <row r="11" spans="1:19" ht="33.75" x14ac:dyDescent="0.25">
      <c r="A11" s="107" t="s">
        <v>79</v>
      </c>
      <c r="B11" s="108" t="s">
        <v>1066</v>
      </c>
      <c r="C11" s="148"/>
      <c r="D11" s="148" t="s">
        <v>1328</v>
      </c>
      <c r="E11" s="148" t="s">
        <v>1376</v>
      </c>
      <c r="F11" s="148"/>
      <c r="G11" s="148"/>
      <c r="H11" s="151"/>
      <c r="I11" s="148"/>
      <c r="J11" s="148"/>
      <c r="K11" s="148"/>
      <c r="L11" s="148"/>
      <c r="M11" s="148"/>
      <c r="N11" s="148"/>
      <c r="O11" s="149">
        <v>43395</v>
      </c>
      <c r="P11" s="149">
        <v>43578</v>
      </c>
      <c r="Q11" s="148"/>
      <c r="R11" s="111" t="s">
        <v>1385</v>
      </c>
    </row>
    <row r="12" spans="1:19" ht="56.25" x14ac:dyDescent="0.25">
      <c r="A12" s="107" t="s">
        <v>79</v>
      </c>
      <c r="B12" s="108" t="s">
        <v>1068</v>
      </c>
      <c r="C12" s="80" t="s">
        <v>1239</v>
      </c>
      <c r="D12" s="80"/>
      <c r="E12" s="80" t="s">
        <v>1376</v>
      </c>
      <c r="F12" s="80" t="s">
        <v>1238</v>
      </c>
      <c r="G12" s="148"/>
      <c r="H12" s="151"/>
      <c r="I12" s="148"/>
      <c r="J12" s="149">
        <v>43633</v>
      </c>
      <c r="K12" s="148"/>
      <c r="L12" s="148"/>
      <c r="M12" s="149">
        <v>43638</v>
      </c>
      <c r="N12" s="148"/>
      <c r="O12" s="148"/>
      <c r="P12" s="148"/>
      <c r="Q12" s="149">
        <v>43748</v>
      </c>
      <c r="R12" s="111" t="s">
        <v>1503</v>
      </c>
    </row>
    <row r="13" spans="1:19" ht="45" x14ac:dyDescent="0.25">
      <c r="A13" s="107" t="s">
        <v>79</v>
      </c>
      <c r="B13" s="108" t="s">
        <v>1069</v>
      </c>
      <c r="C13" s="80" t="s">
        <v>1239</v>
      </c>
      <c r="D13" s="80"/>
      <c r="E13" s="80" t="s">
        <v>1233</v>
      </c>
      <c r="F13" s="148"/>
      <c r="G13" s="148"/>
      <c r="H13" s="151"/>
      <c r="I13" s="148"/>
      <c r="J13" s="148"/>
      <c r="K13" s="148"/>
      <c r="L13" s="148"/>
      <c r="M13" s="148"/>
      <c r="N13" s="148"/>
      <c r="O13" s="148"/>
      <c r="P13" s="148"/>
      <c r="Q13" s="148"/>
      <c r="R13" s="111" t="s">
        <v>1070</v>
      </c>
      <c r="S13" s="67" t="s">
        <v>1354</v>
      </c>
    </row>
    <row r="14" spans="1:19" ht="24" x14ac:dyDescent="0.25">
      <c r="A14" s="107" t="s">
        <v>79</v>
      </c>
      <c r="B14" s="108" t="s">
        <v>1071</v>
      </c>
      <c r="C14" s="80" t="s">
        <v>1240</v>
      </c>
      <c r="D14" s="80"/>
      <c r="E14" s="80" t="s">
        <v>1376</v>
      </c>
      <c r="F14" s="80" t="s">
        <v>1241</v>
      </c>
      <c r="G14" s="148"/>
      <c r="H14" s="151"/>
      <c r="I14" s="148"/>
      <c r="J14" s="148"/>
      <c r="K14" s="148"/>
      <c r="L14" s="148"/>
      <c r="M14" s="148" t="s">
        <v>1454</v>
      </c>
      <c r="N14" s="148"/>
      <c r="O14" s="148"/>
      <c r="P14" s="148"/>
      <c r="Q14" s="148"/>
      <c r="R14" s="111" t="s">
        <v>1072</v>
      </c>
    </row>
    <row r="15" spans="1:19" ht="24" x14ac:dyDescent="0.25">
      <c r="A15" s="107" t="s">
        <v>79</v>
      </c>
      <c r="B15" s="108" t="s">
        <v>1073</v>
      </c>
      <c r="C15" s="80" t="s">
        <v>1240</v>
      </c>
      <c r="D15" s="80"/>
      <c r="E15" s="80" t="s">
        <v>1376</v>
      </c>
      <c r="F15" s="80" t="s">
        <v>1242</v>
      </c>
      <c r="G15" s="155"/>
      <c r="H15" s="151"/>
      <c r="I15" s="155"/>
      <c r="J15" s="155"/>
      <c r="K15" s="155"/>
      <c r="L15" s="155"/>
      <c r="M15" s="156" t="s">
        <v>1453</v>
      </c>
      <c r="N15" s="155"/>
      <c r="O15" s="155"/>
      <c r="P15" s="155"/>
      <c r="Q15" s="155"/>
      <c r="R15" s="111" t="s">
        <v>1243</v>
      </c>
    </row>
    <row r="16" spans="1:19" ht="56.25" x14ac:dyDescent="0.25">
      <c r="A16" s="107" t="s">
        <v>79</v>
      </c>
      <c r="B16" s="108" t="s">
        <v>1074</v>
      </c>
      <c r="C16" s="148"/>
      <c r="D16" s="148" t="s">
        <v>1328</v>
      </c>
      <c r="E16" s="148"/>
      <c r="F16" s="148"/>
      <c r="G16" s="148"/>
      <c r="H16" s="151"/>
      <c r="I16" s="148"/>
      <c r="J16" s="148"/>
      <c r="K16" s="148"/>
      <c r="L16" s="148"/>
      <c r="M16" s="148"/>
      <c r="N16" s="148"/>
      <c r="O16" s="149"/>
      <c r="P16" s="149"/>
      <c r="Q16" s="148"/>
      <c r="R16" s="111" t="s">
        <v>1386</v>
      </c>
      <c r="S16" s="67" t="s">
        <v>1354</v>
      </c>
    </row>
    <row r="17" spans="1:19" ht="45" x14ac:dyDescent="0.25">
      <c r="A17" s="107" t="s">
        <v>79</v>
      </c>
      <c r="B17" s="108" t="s">
        <v>1076</v>
      </c>
      <c r="C17" s="80" t="s">
        <v>1234</v>
      </c>
      <c r="D17" s="80"/>
      <c r="E17" s="80" t="s">
        <v>1376</v>
      </c>
      <c r="F17" s="80" t="s">
        <v>1244</v>
      </c>
      <c r="G17" s="80" t="s">
        <v>1245</v>
      </c>
      <c r="H17" s="151"/>
      <c r="I17" s="148"/>
      <c r="J17" s="148"/>
      <c r="K17" s="148" t="s">
        <v>1454</v>
      </c>
      <c r="L17" s="148" t="s">
        <v>1455</v>
      </c>
      <c r="M17" s="148" t="s">
        <v>1456</v>
      </c>
      <c r="N17" s="148"/>
      <c r="O17" s="148"/>
      <c r="P17" s="148"/>
      <c r="Q17" s="148"/>
      <c r="R17" s="111" t="s">
        <v>1246</v>
      </c>
    </row>
    <row r="18" spans="1:19" ht="45" x14ac:dyDescent="0.25">
      <c r="A18" s="107" t="s">
        <v>79</v>
      </c>
      <c r="B18" s="108" t="s">
        <v>1077</v>
      </c>
      <c r="C18" s="80" t="s">
        <v>1234</v>
      </c>
      <c r="D18" s="80"/>
      <c r="E18" s="80" t="s">
        <v>1376</v>
      </c>
      <c r="F18" s="148"/>
      <c r="G18" s="80" t="s">
        <v>1247</v>
      </c>
      <c r="H18" s="151"/>
      <c r="I18" s="148"/>
      <c r="J18" s="148"/>
      <c r="K18" s="148" t="s">
        <v>1454</v>
      </c>
      <c r="L18" s="148" t="s">
        <v>1455</v>
      </c>
      <c r="M18" s="148" t="s">
        <v>1445</v>
      </c>
      <c r="N18" s="148"/>
      <c r="O18" s="148"/>
      <c r="P18" s="148"/>
      <c r="Q18" s="148"/>
      <c r="R18" s="111" t="s">
        <v>1078</v>
      </c>
      <c r="S18" s="67" t="s">
        <v>1355</v>
      </c>
    </row>
    <row r="19" spans="1:19" ht="22.5" x14ac:dyDescent="0.25">
      <c r="A19" s="107" t="s">
        <v>79</v>
      </c>
      <c r="B19" s="108" t="s">
        <v>1079</v>
      </c>
      <c r="C19" s="148"/>
      <c r="D19" s="148" t="s">
        <v>1328</v>
      </c>
      <c r="E19" s="80" t="s">
        <v>1376</v>
      </c>
      <c r="F19" s="148"/>
      <c r="G19" s="148"/>
      <c r="H19" s="151"/>
      <c r="I19" s="148"/>
      <c r="J19" s="148"/>
      <c r="K19" s="148"/>
      <c r="L19" s="148"/>
      <c r="M19" s="148"/>
      <c r="N19" s="148"/>
      <c r="O19" s="149">
        <v>43395</v>
      </c>
      <c r="P19" s="149">
        <v>43543</v>
      </c>
      <c r="Q19" s="148"/>
      <c r="R19" s="111" t="s">
        <v>1382</v>
      </c>
    </row>
    <row r="20" spans="1:19" ht="22.5" x14ac:dyDescent="0.25">
      <c r="A20" s="107" t="s">
        <v>79</v>
      </c>
      <c r="B20" s="108" t="s">
        <v>1080</v>
      </c>
      <c r="C20" s="148"/>
      <c r="D20" s="148"/>
      <c r="E20" s="148" t="s">
        <v>1376</v>
      </c>
      <c r="F20" s="148" t="s">
        <v>1453</v>
      </c>
      <c r="G20" s="148"/>
      <c r="H20" s="151"/>
      <c r="I20" s="148"/>
      <c r="J20" s="149">
        <v>43703</v>
      </c>
      <c r="K20" s="148"/>
      <c r="L20" s="148"/>
      <c r="M20" s="149">
        <v>43707</v>
      </c>
      <c r="N20" s="148"/>
      <c r="O20" s="148"/>
      <c r="P20" s="148"/>
      <c r="Q20" s="148"/>
      <c r="R20" s="111" t="s">
        <v>1493</v>
      </c>
    </row>
    <row r="21" spans="1:19" ht="56.25" x14ac:dyDescent="0.25">
      <c r="A21" s="107" t="s">
        <v>79</v>
      </c>
      <c r="B21" s="108" t="s">
        <v>1081</v>
      </c>
      <c r="C21" s="148" t="s">
        <v>1082</v>
      </c>
      <c r="D21" s="148" t="s">
        <v>1248</v>
      </c>
      <c r="E21" s="148" t="s">
        <v>1376</v>
      </c>
      <c r="F21" s="148"/>
      <c r="G21" s="157" t="s">
        <v>1249</v>
      </c>
      <c r="H21" s="151" t="s">
        <v>1250</v>
      </c>
      <c r="I21" s="149">
        <v>43553</v>
      </c>
      <c r="J21" s="148"/>
      <c r="K21" s="148"/>
      <c r="L21" s="148"/>
      <c r="M21" s="148"/>
      <c r="N21" s="148"/>
      <c r="O21" s="148"/>
      <c r="P21" s="148"/>
      <c r="Q21" s="148"/>
      <c r="R21" s="111" t="s">
        <v>1387</v>
      </c>
      <c r="S21" s="67" t="s">
        <v>1355</v>
      </c>
    </row>
    <row r="22" spans="1:19" ht="33.75" x14ac:dyDescent="0.25">
      <c r="A22" s="107" t="s">
        <v>79</v>
      </c>
      <c r="B22" s="108" t="s">
        <v>1083</v>
      </c>
      <c r="C22" s="148"/>
      <c r="D22" s="151" t="s">
        <v>1328</v>
      </c>
      <c r="E22" s="148" t="s">
        <v>1329</v>
      </c>
      <c r="F22" s="148"/>
      <c r="G22" s="148"/>
      <c r="H22" s="151"/>
      <c r="I22" s="148"/>
      <c r="J22" s="148"/>
      <c r="K22" s="148"/>
      <c r="L22" s="148"/>
      <c r="M22" s="148"/>
      <c r="N22" s="148"/>
      <c r="O22" s="152" t="s">
        <v>1336</v>
      </c>
      <c r="P22" s="152" t="s">
        <v>1337</v>
      </c>
      <c r="Q22" s="152"/>
      <c r="R22" s="113" t="s">
        <v>1338</v>
      </c>
    </row>
    <row r="23" spans="1:19" ht="45" x14ac:dyDescent="0.25">
      <c r="A23" s="107" t="s">
        <v>79</v>
      </c>
      <c r="B23" s="108" t="s">
        <v>1085</v>
      </c>
      <c r="C23" s="148"/>
      <c r="D23" s="151" t="s">
        <v>1328</v>
      </c>
      <c r="E23" s="148" t="s">
        <v>1330</v>
      </c>
      <c r="F23" s="148"/>
      <c r="G23" s="148"/>
      <c r="H23" s="151"/>
      <c r="I23" s="148"/>
      <c r="J23" s="148"/>
      <c r="K23" s="148"/>
      <c r="L23" s="148"/>
      <c r="M23" s="148"/>
      <c r="N23" s="148"/>
      <c r="O23" s="148" t="s">
        <v>1336</v>
      </c>
      <c r="P23" s="152" t="s">
        <v>1333</v>
      </c>
      <c r="Q23" s="148"/>
      <c r="R23" s="113" t="s">
        <v>1338</v>
      </c>
      <c r="S23" s="67" t="s">
        <v>1354</v>
      </c>
    </row>
    <row r="24" spans="1:19" x14ac:dyDescent="0.25">
      <c r="A24" s="107" t="s">
        <v>79</v>
      </c>
      <c r="B24" s="108" t="s">
        <v>1086</v>
      </c>
      <c r="C24" s="148"/>
      <c r="D24" s="148" t="s">
        <v>1340</v>
      </c>
      <c r="E24" s="148" t="s">
        <v>1341</v>
      </c>
      <c r="F24" s="148"/>
      <c r="G24" s="148"/>
      <c r="H24" s="151"/>
      <c r="I24" s="148"/>
      <c r="J24" s="148"/>
      <c r="K24" s="148"/>
      <c r="L24" s="148"/>
      <c r="M24" s="148"/>
      <c r="N24" s="148"/>
      <c r="O24" s="148"/>
      <c r="P24" s="148" t="s">
        <v>1342</v>
      </c>
      <c r="Q24" s="148"/>
      <c r="R24" s="113" t="s">
        <v>1088</v>
      </c>
    </row>
    <row r="25" spans="1:19" ht="22.5" x14ac:dyDescent="0.25">
      <c r="A25" s="107" t="s">
        <v>79</v>
      </c>
      <c r="B25" s="108" t="s">
        <v>1089</v>
      </c>
      <c r="C25" s="80" t="s">
        <v>1234</v>
      </c>
      <c r="D25" s="80"/>
      <c r="E25" s="80" t="s">
        <v>1229</v>
      </c>
      <c r="F25" s="80" t="s">
        <v>1245</v>
      </c>
      <c r="G25" s="80" t="s">
        <v>1245</v>
      </c>
      <c r="H25" s="151"/>
      <c r="I25" s="148"/>
      <c r="J25" s="148"/>
      <c r="K25" s="148"/>
      <c r="L25" s="148"/>
      <c r="M25" s="148"/>
      <c r="N25" s="148"/>
      <c r="O25" s="148"/>
      <c r="P25" s="148"/>
      <c r="Q25" s="148"/>
      <c r="R25" s="113" t="s">
        <v>1091</v>
      </c>
    </row>
    <row r="26" spans="1:19" x14ac:dyDescent="0.25">
      <c r="A26" s="107" t="s">
        <v>79</v>
      </c>
      <c r="B26" s="108" t="s">
        <v>1092</v>
      </c>
      <c r="C26" s="148"/>
      <c r="D26" s="148"/>
      <c r="E26" s="148"/>
      <c r="F26" s="148"/>
      <c r="G26" s="148"/>
      <c r="H26" s="151"/>
      <c r="I26" s="148"/>
      <c r="J26" s="148"/>
      <c r="K26" s="148"/>
      <c r="L26" s="148"/>
      <c r="M26" s="148"/>
      <c r="N26" s="148"/>
      <c r="O26" s="148"/>
      <c r="P26" s="149">
        <v>43434</v>
      </c>
      <c r="Q26" s="148"/>
      <c r="R26" s="111" t="s">
        <v>1088</v>
      </c>
    </row>
    <row r="27" spans="1:19" ht="22.5" x14ac:dyDescent="0.25">
      <c r="A27" s="107" t="s">
        <v>79</v>
      </c>
      <c r="B27" s="108" t="s">
        <v>1093</v>
      </c>
      <c r="C27" s="80" t="s">
        <v>1234</v>
      </c>
      <c r="D27" s="80"/>
      <c r="E27" s="80" t="s">
        <v>1251</v>
      </c>
      <c r="F27" s="80" t="s">
        <v>1252</v>
      </c>
      <c r="G27" s="148"/>
      <c r="H27" s="151"/>
      <c r="I27" s="148"/>
      <c r="J27" s="148"/>
      <c r="K27" s="148"/>
      <c r="L27" s="148"/>
      <c r="M27" s="148"/>
      <c r="N27" s="148"/>
      <c r="O27" s="148"/>
      <c r="P27" s="148"/>
      <c r="Q27" s="148"/>
      <c r="R27" s="111" t="s">
        <v>1094</v>
      </c>
    </row>
    <row r="28" spans="1:19" x14ac:dyDescent="0.25">
      <c r="A28" s="107" t="s">
        <v>79</v>
      </c>
      <c r="B28" s="108" t="s">
        <v>1095</v>
      </c>
      <c r="C28" s="80" t="s">
        <v>1234</v>
      </c>
      <c r="D28" s="148"/>
      <c r="E28" s="80" t="s">
        <v>1251</v>
      </c>
      <c r="F28" s="148" t="s">
        <v>1253</v>
      </c>
      <c r="G28" s="148"/>
      <c r="H28" s="151"/>
      <c r="I28" s="148"/>
      <c r="J28" s="148"/>
      <c r="K28" s="148"/>
      <c r="L28" s="148"/>
      <c r="M28" s="148"/>
      <c r="N28" s="148"/>
      <c r="O28" s="148"/>
      <c r="P28" s="148"/>
      <c r="Q28" s="148"/>
      <c r="R28" s="111" t="s">
        <v>1254</v>
      </c>
    </row>
    <row r="29" spans="1:19" ht="56.25" x14ac:dyDescent="0.25">
      <c r="A29" s="107" t="s">
        <v>79</v>
      </c>
      <c r="B29" s="108" t="s">
        <v>1096</v>
      </c>
      <c r="C29" s="80" t="s">
        <v>1234</v>
      </c>
      <c r="D29" s="80"/>
      <c r="E29" s="80" t="s">
        <v>1233</v>
      </c>
      <c r="F29" s="80" t="s">
        <v>1255</v>
      </c>
      <c r="G29" s="148"/>
      <c r="H29" s="151"/>
      <c r="I29" s="148"/>
      <c r="J29" s="149">
        <v>43633</v>
      </c>
      <c r="K29" s="148"/>
      <c r="L29" s="148"/>
      <c r="M29" s="149">
        <v>43638</v>
      </c>
      <c r="N29" s="148"/>
      <c r="O29" s="148"/>
      <c r="P29" s="148"/>
      <c r="Q29" s="149">
        <v>43899</v>
      </c>
      <c r="R29" s="111" t="s">
        <v>1536</v>
      </c>
    </row>
    <row r="30" spans="1:19" ht="60" x14ac:dyDescent="0.25">
      <c r="A30" s="107" t="s">
        <v>79</v>
      </c>
      <c r="B30" s="108" t="s">
        <v>1097</v>
      </c>
      <c r="C30" s="80" t="s">
        <v>1234</v>
      </c>
      <c r="D30" s="80"/>
      <c r="E30" s="80" t="s">
        <v>1376</v>
      </c>
      <c r="F30" s="148"/>
      <c r="G30" s="80" t="s">
        <v>1256</v>
      </c>
      <c r="H30" s="151"/>
      <c r="I30" s="148"/>
      <c r="J30" s="148"/>
      <c r="K30" s="148"/>
      <c r="L30" s="148"/>
      <c r="M30" s="148"/>
      <c r="N30" s="148"/>
      <c r="O30" s="149">
        <v>43567</v>
      </c>
      <c r="P30" s="149">
        <v>43578</v>
      </c>
      <c r="Q30" s="148"/>
      <c r="R30" s="111" t="s">
        <v>1388</v>
      </c>
      <c r="S30" s="67" t="s">
        <v>1356</v>
      </c>
    </row>
    <row r="31" spans="1:19" ht="60" x14ac:dyDescent="0.25">
      <c r="A31" s="107" t="s">
        <v>79</v>
      </c>
      <c r="B31" s="108" t="s">
        <v>1098</v>
      </c>
      <c r="C31" s="80" t="s">
        <v>1234</v>
      </c>
      <c r="D31" s="80"/>
      <c r="E31" s="80" t="s">
        <v>1376</v>
      </c>
      <c r="F31" s="148"/>
      <c r="G31" s="80" t="s">
        <v>1256</v>
      </c>
      <c r="H31" s="151"/>
      <c r="I31" s="148"/>
      <c r="J31" s="148"/>
      <c r="K31" s="148"/>
      <c r="L31" s="148"/>
      <c r="M31" s="148"/>
      <c r="N31" s="148"/>
      <c r="O31" s="149">
        <v>43592</v>
      </c>
      <c r="P31" s="149">
        <v>43609</v>
      </c>
      <c r="Q31" s="148"/>
      <c r="R31" s="111" t="s">
        <v>1436</v>
      </c>
      <c r="S31" s="67" t="s">
        <v>1356</v>
      </c>
    </row>
    <row r="32" spans="1:19" ht="33.75" x14ac:dyDescent="0.25">
      <c r="A32" s="107" t="s">
        <v>19</v>
      </c>
      <c r="B32" s="108" t="s">
        <v>1099</v>
      </c>
      <c r="C32" s="148"/>
      <c r="D32" s="148"/>
      <c r="E32" s="148" t="s">
        <v>1376</v>
      </c>
      <c r="F32" s="148"/>
      <c r="G32" s="148"/>
      <c r="H32" s="151"/>
      <c r="I32" s="148"/>
      <c r="J32" s="148"/>
      <c r="K32" s="148"/>
      <c r="L32" s="148"/>
      <c r="M32" s="148"/>
      <c r="N32" s="148"/>
      <c r="O32" s="149">
        <v>43580</v>
      </c>
      <c r="P32" s="149">
        <v>43689</v>
      </c>
      <c r="Q32" s="148"/>
      <c r="R32" s="111" t="s">
        <v>1461</v>
      </c>
    </row>
    <row r="33" spans="1:19" ht="45" x14ac:dyDescent="0.25">
      <c r="A33" s="107" t="s">
        <v>19</v>
      </c>
      <c r="B33" s="108" t="s">
        <v>1101</v>
      </c>
      <c r="C33" s="148" t="s">
        <v>1257</v>
      </c>
      <c r="D33" s="148" t="s">
        <v>1258</v>
      </c>
      <c r="E33" s="148" t="s">
        <v>1376</v>
      </c>
      <c r="F33" s="148"/>
      <c r="G33" s="158" t="s">
        <v>1258</v>
      </c>
      <c r="H33" s="159" t="s">
        <v>1259</v>
      </c>
      <c r="I33" s="148"/>
      <c r="J33" s="148"/>
      <c r="K33" s="148"/>
      <c r="L33" s="148"/>
      <c r="M33" s="148"/>
      <c r="N33" s="148"/>
      <c r="O33" s="149">
        <v>43580</v>
      </c>
      <c r="P33" s="149">
        <v>43609</v>
      </c>
      <c r="Q33" s="148"/>
      <c r="R33" s="111" t="s">
        <v>1437</v>
      </c>
    </row>
    <row r="34" spans="1:19" ht="56.25" x14ac:dyDescent="0.25">
      <c r="A34" s="107" t="s">
        <v>79</v>
      </c>
      <c r="B34" s="108" t="s">
        <v>1104</v>
      </c>
      <c r="C34" s="80" t="s">
        <v>1234</v>
      </c>
      <c r="D34" s="80"/>
      <c r="E34" s="80"/>
      <c r="F34" s="148"/>
      <c r="G34" s="148"/>
      <c r="H34" s="151"/>
      <c r="I34" s="148"/>
      <c r="J34" s="148"/>
      <c r="K34" s="148"/>
      <c r="L34" s="148"/>
      <c r="M34" s="148"/>
      <c r="N34" s="148"/>
      <c r="O34" s="148"/>
      <c r="P34" s="148"/>
      <c r="Q34" s="148"/>
      <c r="R34" s="111" t="s">
        <v>1260</v>
      </c>
    </row>
    <row r="35" spans="1:19" ht="22.5" x14ac:dyDescent="0.25">
      <c r="A35" s="107" t="s">
        <v>19</v>
      </c>
      <c r="B35" s="108" t="s">
        <v>1105</v>
      </c>
      <c r="C35" s="80" t="s">
        <v>1261</v>
      </c>
      <c r="D35" s="80"/>
      <c r="E35" s="80" t="s">
        <v>1376</v>
      </c>
      <c r="F35" s="80" t="s">
        <v>1262</v>
      </c>
      <c r="G35" s="148"/>
      <c r="H35" s="151"/>
      <c r="I35" s="148"/>
      <c r="J35" s="148"/>
      <c r="K35" s="148"/>
      <c r="L35" s="148"/>
      <c r="M35" s="148"/>
      <c r="N35" s="148"/>
      <c r="O35" s="149">
        <v>43580</v>
      </c>
      <c r="P35" s="149">
        <v>43585</v>
      </c>
      <c r="Q35" s="148"/>
      <c r="R35" s="111" t="s">
        <v>1106</v>
      </c>
    </row>
    <row r="36" spans="1:19" ht="60" x14ac:dyDescent="0.25">
      <c r="A36" s="107" t="s">
        <v>79</v>
      </c>
      <c r="B36" s="108" t="s">
        <v>1107</v>
      </c>
      <c r="C36" s="80" t="s">
        <v>1234</v>
      </c>
      <c r="D36" s="80"/>
      <c r="E36" s="80" t="s">
        <v>1376</v>
      </c>
      <c r="F36" s="148"/>
      <c r="G36" s="80" t="s">
        <v>1245</v>
      </c>
      <c r="H36" s="151"/>
      <c r="I36" s="148"/>
      <c r="J36" s="148"/>
      <c r="K36" s="148"/>
      <c r="L36" s="148"/>
      <c r="M36" s="148"/>
      <c r="N36" s="148"/>
      <c r="O36" s="149">
        <v>43567</v>
      </c>
      <c r="P36" s="149">
        <v>43578</v>
      </c>
      <c r="Q36" s="148"/>
      <c r="R36" s="111" t="s">
        <v>1389</v>
      </c>
      <c r="S36" s="67" t="s">
        <v>1356</v>
      </c>
    </row>
    <row r="37" spans="1:19" ht="33.75" x14ac:dyDescent="0.25">
      <c r="A37" s="107" t="s">
        <v>79</v>
      </c>
      <c r="B37" s="108" t="s">
        <v>340</v>
      </c>
      <c r="C37" s="148" t="s">
        <v>1263</v>
      </c>
      <c r="D37" s="148" t="s">
        <v>1258</v>
      </c>
      <c r="E37" s="80" t="s">
        <v>1376</v>
      </c>
      <c r="F37" s="148" t="s">
        <v>1264</v>
      </c>
      <c r="G37" s="148"/>
      <c r="H37" s="151"/>
      <c r="I37" s="148"/>
      <c r="J37" s="148"/>
      <c r="K37" s="148"/>
      <c r="L37" s="148"/>
      <c r="M37" s="148"/>
      <c r="N37" s="148"/>
      <c r="O37" s="149">
        <v>43580</v>
      </c>
      <c r="P37" s="149">
        <v>43609</v>
      </c>
      <c r="Q37" s="148"/>
      <c r="R37" s="111" t="s">
        <v>1438</v>
      </c>
    </row>
    <row r="38" spans="1:19" ht="24.75" customHeight="1" x14ac:dyDescent="0.25">
      <c r="A38" s="107" t="s">
        <v>79</v>
      </c>
      <c r="B38" s="108" t="s">
        <v>1109</v>
      </c>
      <c r="C38" s="80" t="s">
        <v>1234</v>
      </c>
      <c r="D38" s="80"/>
      <c r="E38" s="80" t="s">
        <v>1233</v>
      </c>
      <c r="F38" s="148"/>
      <c r="G38" s="80"/>
      <c r="H38" s="151"/>
      <c r="I38" s="148"/>
      <c r="J38" s="148"/>
      <c r="K38" s="148"/>
      <c r="L38" s="148"/>
      <c r="M38" s="148"/>
      <c r="N38" s="148"/>
      <c r="O38" s="148"/>
      <c r="P38" s="148"/>
      <c r="Q38" s="148"/>
      <c r="R38" s="111" t="s">
        <v>1265</v>
      </c>
    </row>
    <row r="39" spans="1:19" ht="60" x14ac:dyDescent="0.25">
      <c r="A39" s="107" t="s">
        <v>79</v>
      </c>
      <c r="B39" s="108" t="s">
        <v>1110</v>
      </c>
      <c r="C39" s="148" t="s">
        <v>1257</v>
      </c>
      <c r="D39" s="148" t="s">
        <v>1258</v>
      </c>
      <c r="E39" s="148" t="s">
        <v>1376</v>
      </c>
      <c r="F39" s="148" t="s">
        <v>1266</v>
      </c>
      <c r="G39" s="148"/>
      <c r="H39" s="151"/>
      <c r="I39" s="148"/>
      <c r="J39" s="148"/>
      <c r="K39" s="148"/>
      <c r="L39" s="148"/>
      <c r="M39" s="148"/>
      <c r="N39" s="148"/>
      <c r="O39" s="149">
        <v>43592</v>
      </c>
      <c r="P39" s="149">
        <v>43609</v>
      </c>
      <c r="Q39" s="148"/>
      <c r="R39" s="111" t="s">
        <v>1439</v>
      </c>
      <c r="S39" s="67" t="s">
        <v>1356</v>
      </c>
    </row>
    <row r="40" spans="1:19" ht="33.75" x14ac:dyDescent="0.25">
      <c r="A40" s="107" t="s">
        <v>79</v>
      </c>
      <c r="B40" s="108" t="s">
        <v>1111</v>
      </c>
      <c r="C40" s="148" t="s">
        <v>1267</v>
      </c>
      <c r="D40" s="148"/>
      <c r="E40" s="148" t="s">
        <v>1376</v>
      </c>
      <c r="F40" s="148" t="s">
        <v>1268</v>
      </c>
      <c r="G40" s="148"/>
      <c r="H40" s="151"/>
      <c r="I40" s="148"/>
      <c r="J40" s="148"/>
      <c r="K40" s="148"/>
      <c r="L40" s="148"/>
      <c r="M40" s="148"/>
      <c r="N40" s="148"/>
      <c r="O40" s="149">
        <v>43825</v>
      </c>
      <c r="P40" s="149">
        <v>43825</v>
      </c>
      <c r="Q40" s="148"/>
      <c r="R40" s="111" t="s">
        <v>1103</v>
      </c>
    </row>
    <row r="41" spans="1:19" ht="35.25" customHeight="1" x14ac:dyDescent="0.25">
      <c r="A41" s="107" t="s">
        <v>79</v>
      </c>
      <c r="B41" s="108" t="s">
        <v>1112</v>
      </c>
      <c r="C41" s="148"/>
      <c r="D41" s="148"/>
      <c r="E41" s="148" t="s">
        <v>1376</v>
      </c>
      <c r="F41" s="148"/>
      <c r="G41" s="148"/>
      <c r="H41" s="151"/>
      <c r="I41" s="148"/>
      <c r="J41" s="148"/>
      <c r="K41" s="148"/>
      <c r="L41" s="148"/>
      <c r="M41" s="148"/>
      <c r="N41" s="148"/>
      <c r="O41" s="149">
        <v>43825</v>
      </c>
      <c r="P41" s="149">
        <v>43825</v>
      </c>
      <c r="Q41" s="148"/>
      <c r="R41" s="111" t="s">
        <v>1113</v>
      </c>
    </row>
    <row r="42" spans="1:19" x14ac:dyDescent="0.25">
      <c r="A42" s="107" t="s">
        <v>79</v>
      </c>
      <c r="B42" s="108" t="s">
        <v>1114</v>
      </c>
      <c r="C42" s="148"/>
      <c r="D42" s="148"/>
      <c r="E42" s="148" t="s">
        <v>1390</v>
      </c>
      <c r="F42" s="148"/>
      <c r="G42" s="148"/>
      <c r="H42" s="151"/>
      <c r="I42" s="148"/>
      <c r="J42" s="148"/>
      <c r="K42" s="148"/>
      <c r="L42" s="148"/>
      <c r="M42" s="148"/>
      <c r="N42" s="148"/>
      <c r="O42" s="148"/>
      <c r="P42" s="149">
        <v>43462</v>
      </c>
      <c r="Q42" s="148"/>
      <c r="R42" s="111" t="s">
        <v>1115</v>
      </c>
    </row>
    <row r="43" spans="1:19" ht="45" x14ac:dyDescent="0.25">
      <c r="A43" s="107" t="s">
        <v>79</v>
      </c>
      <c r="B43" s="108" t="s">
        <v>1116</v>
      </c>
      <c r="C43" s="148" t="s">
        <v>1257</v>
      </c>
      <c r="D43" s="148" t="s">
        <v>1258</v>
      </c>
      <c r="E43" s="148" t="s">
        <v>1390</v>
      </c>
      <c r="F43" s="148"/>
      <c r="G43" s="160" t="s">
        <v>1269</v>
      </c>
      <c r="H43" s="151"/>
      <c r="I43" s="148"/>
      <c r="J43" s="148"/>
      <c r="K43" s="148"/>
      <c r="L43" s="148"/>
      <c r="M43" s="148"/>
      <c r="N43" s="148"/>
      <c r="O43" s="148"/>
      <c r="P43" s="149"/>
      <c r="Q43" s="148"/>
      <c r="R43" s="111" t="s">
        <v>1270</v>
      </c>
    </row>
    <row r="44" spans="1:19" ht="33.75" x14ac:dyDescent="0.25">
      <c r="A44" s="107" t="s">
        <v>79</v>
      </c>
      <c r="B44" s="108" t="s">
        <v>1117</v>
      </c>
      <c r="C44" s="148" t="s">
        <v>1271</v>
      </c>
      <c r="D44" s="148" t="s">
        <v>1258</v>
      </c>
      <c r="E44" s="148" t="s">
        <v>1233</v>
      </c>
      <c r="F44" s="148" t="s">
        <v>1272</v>
      </c>
      <c r="G44" s="148"/>
      <c r="H44" s="151"/>
      <c r="I44" s="148"/>
      <c r="J44" s="148"/>
      <c r="K44" s="148"/>
      <c r="L44" s="148"/>
      <c r="M44" s="148"/>
      <c r="N44" s="148"/>
      <c r="O44" s="148"/>
      <c r="P44" s="149">
        <v>43462</v>
      </c>
      <c r="Q44" s="148"/>
      <c r="R44" s="111" t="s">
        <v>1118</v>
      </c>
    </row>
    <row r="45" spans="1:19" x14ac:dyDescent="0.25">
      <c r="A45" s="107" t="s">
        <v>79</v>
      </c>
      <c r="B45" s="108" t="s">
        <v>1119</v>
      </c>
      <c r="C45" s="148" t="s">
        <v>1271</v>
      </c>
      <c r="D45" s="148"/>
      <c r="E45" s="148" t="s">
        <v>1233</v>
      </c>
      <c r="F45" s="148"/>
      <c r="G45" s="148"/>
      <c r="H45" s="151"/>
      <c r="I45" s="148"/>
      <c r="J45" s="148"/>
      <c r="K45" s="148"/>
      <c r="L45" s="148"/>
      <c r="M45" s="148"/>
      <c r="N45" s="148"/>
      <c r="O45" s="148"/>
      <c r="P45" s="148"/>
      <c r="Q45" s="148"/>
      <c r="R45" s="111" t="s">
        <v>1273</v>
      </c>
    </row>
    <row r="46" spans="1:19" x14ac:dyDescent="0.25">
      <c r="A46" s="107" t="s">
        <v>79</v>
      </c>
      <c r="B46" s="108" t="s">
        <v>1120</v>
      </c>
      <c r="C46" s="148"/>
      <c r="D46" s="148"/>
      <c r="E46" s="148" t="s">
        <v>1376</v>
      </c>
      <c r="F46" s="148"/>
      <c r="G46" s="148"/>
      <c r="H46" s="151"/>
      <c r="I46" s="148"/>
      <c r="J46" s="148"/>
      <c r="K46" s="148"/>
      <c r="L46" s="148"/>
      <c r="M46" s="148"/>
      <c r="N46" s="148"/>
      <c r="O46" s="149">
        <v>43460</v>
      </c>
      <c r="P46" s="149">
        <v>43461</v>
      </c>
      <c r="Q46" s="148"/>
      <c r="R46" s="111" t="s">
        <v>1391</v>
      </c>
    </row>
    <row r="47" spans="1:19" s="141" customFormat="1" x14ac:dyDescent="0.25">
      <c r="A47" s="82" t="s">
        <v>79</v>
      </c>
      <c r="B47" s="77" t="s">
        <v>1121</v>
      </c>
      <c r="C47" s="138"/>
      <c r="D47" s="138"/>
      <c r="E47" s="138"/>
      <c r="F47" s="138"/>
      <c r="G47" s="138"/>
      <c r="H47" s="90"/>
      <c r="I47" s="138"/>
      <c r="J47" s="138"/>
      <c r="K47" s="138"/>
      <c r="L47" s="138"/>
      <c r="M47" s="138"/>
      <c r="N47" s="138"/>
      <c r="O47" s="138"/>
      <c r="P47" s="138"/>
      <c r="Q47" s="138"/>
      <c r="R47" s="85"/>
      <c r="S47" s="91" t="s">
        <v>1518</v>
      </c>
    </row>
    <row r="48" spans="1:19" ht="22.5" x14ac:dyDescent="0.25">
      <c r="A48" s="107" t="s">
        <v>79</v>
      </c>
      <c r="B48" s="108" t="s">
        <v>1122</v>
      </c>
      <c r="C48" s="148"/>
      <c r="D48" s="148"/>
      <c r="E48" s="148" t="s">
        <v>1376</v>
      </c>
      <c r="F48" s="148"/>
      <c r="G48" s="148"/>
      <c r="H48" s="151"/>
      <c r="I48" s="148"/>
      <c r="J48" s="148"/>
      <c r="K48" s="148"/>
      <c r="L48" s="148"/>
      <c r="M48" s="148"/>
      <c r="N48" s="148"/>
      <c r="O48" s="149">
        <v>43460</v>
      </c>
      <c r="P48" s="149">
        <v>43461</v>
      </c>
      <c r="Q48" s="148"/>
      <c r="R48" s="111" t="s">
        <v>1382</v>
      </c>
    </row>
    <row r="49" spans="1:19" x14ac:dyDescent="0.25">
      <c r="A49" s="107" t="s">
        <v>79</v>
      </c>
      <c r="B49" s="108" t="s">
        <v>1123</v>
      </c>
      <c r="C49" s="148" t="s">
        <v>1257</v>
      </c>
      <c r="D49" s="148" t="s">
        <v>1258</v>
      </c>
      <c r="E49" s="148" t="s">
        <v>1390</v>
      </c>
      <c r="F49" s="148"/>
      <c r="G49" s="158" t="s">
        <v>1274</v>
      </c>
      <c r="H49" s="161" t="s">
        <v>1275</v>
      </c>
      <c r="I49" s="148"/>
      <c r="J49" s="148"/>
      <c r="K49" s="148"/>
      <c r="L49" s="148"/>
      <c r="M49" s="148"/>
      <c r="N49" s="148"/>
      <c r="O49" s="148"/>
      <c r="P49" s="149">
        <v>43462</v>
      </c>
      <c r="Q49" s="148"/>
      <c r="R49" s="111" t="s">
        <v>1276</v>
      </c>
    </row>
    <row r="50" spans="1:19" ht="60" x14ac:dyDescent="0.25">
      <c r="A50" s="107" t="s">
        <v>79</v>
      </c>
      <c r="B50" s="108" t="s">
        <v>1124</v>
      </c>
      <c r="C50" s="162" t="s">
        <v>1271</v>
      </c>
      <c r="D50" s="148" t="s">
        <v>1258</v>
      </c>
      <c r="E50" s="148" t="s">
        <v>1390</v>
      </c>
      <c r="F50" s="148"/>
      <c r="G50" s="162" t="s">
        <v>1277</v>
      </c>
      <c r="H50" s="161" t="s">
        <v>1278</v>
      </c>
      <c r="I50" s="148"/>
      <c r="J50" s="148"/>
      <c r="K50" s="148"/>
      <c r="L50" s="148"/>
      <c r="M50" s="148"/>
      <c r="N50" s="148"/>
      <c r="O50" s="148"/>
      <c r="P50" s="149">
        <v>43462</v>
      </c>
      <c r="Q50" s="148"/>
      <c r="R50" s="111" t="s">
        <v>1276</v>
      </c>
      <c r="S50" s="67" t="s">
        <v>1356</v>
      </c>
    </row>
    <row r="51" spans="1:19" x14ac:dyDescent="0.25">
      <c r="A51" s="107" t="s">
        <v>79</v>
      </c>
      <c r="B51" s="108" t="s">
        <v>1125</v>
      </c>
      <c r="C51" s="148" t="s">
        <v>1271</v>
      </c>
      <c r="D51" s="148"/>
      <c r="E51" s="148" t="s">
        <v>1390</v>
      </c>
      <c r="F51" s="148"/>
      <c r="G51" s="148"/>
      <c r="H51" s="151"/>
      <c r="I51" s="148"/>
      <c r="J51" s="148"/>
      <c r="K51" s="148"/>
      <c r="L51" s="148"/>
      <c r="M51" s="148"/>
      <c r="N51" s="148"/>
      <c r="O51" s="148"/>
      <c r="P51" s="149">
        <v>43462</v>
      </c>
      <c r="Q51" s="148"/>
      <c r="R51" s="111" t="s">
        <v>1273</v>
      </c>
    </row>
    <row r="52" spans="1:19" ht="45" x14ac:dyDescent="0.25">
      <c r="A52" s="107" t="s">
        <v>79</v>
      </c>
      <c r="B52" s="108" t="s">
        <v>1126</v>
      </c>
      <c r="C52" s="80" t="s">
        <v>1234</v>
      </c>
      <c r="D52" s="80"/>
      <c r="E52" s="80" t="s">
        <v>1390</v>
      </c>
      <c r="F52" s="80" t="s">
        <v>1279</v>
      </c>
      <c r="G52" s="80" t="s">
        <v>1245</v>
      </c>
      <c r="H52" s="151" t="s">
        <v>1280</v>
      </c>
      <c r="I52" s="148"/>
      <c r="J52" s="148"/>
      <c r="K52" s="148"/>
      <c r="L52" s="148"/>
      <c r="M52" s="148"/>
      <c r="N52" s="148"/>
      <c r="O52" s="148"/>
      <c r="P52" s="149">
        <v>43462</v>
      </c>
      <c r="Q52" s="148"/>
      <c r="R52" s="111" t="s">
        <v>1127</v>
      </c>
    </row>
    <row r="53" spans="1:19" ht="56.25" x14ac:dyDescent="0.25">
      <c r="A53" s="107" t="s">
        <v>19</v>
      </c>
      <c r="B53" s="108" t="s">
        <v>1128</v>
      </c>
      <c r="C53" s="151" t="s">
        <v>1082</v>
      </c>
      <c r="D53" s="151" t="s">
        <v>1248</v>
      </c>
      <c r="E53" s="151" t="s">
        <v>1376</v>
      </c>
      <c r="F53" s="151"/>
      <c r="G53" s="163" t="s">
        <v>1249</v>
      </c>
      <c r="H53" s="151" t="s">
        <v>1250</v>
      </c>
      <c r="I53" s="151"/>
      <c r="J53" s="151"/>
      <c r="K53" s="151"/>
      <c r="L53" s="151"/>
      <c r="M53" s="151" t="s">
        <v>1457</v>
      </c>
      <c r="N53" s="151"/>
      <c r="O53" s="151"/>
      <c r="P53" s="151"/>
      <c r="Q53" s="151"/>
      <c r="R53" s="111" t="s">
        <v>1129</v>
      </c>
      <c r="S53" s="67" t="s">
        <v>1355</v>
      </c>
    </row>
    <row r="54" spans="1:19" ht="78.75" x14ac:dyDescent="0.25">
      <c r="A54" s="107" t="s">
        <v>19</v>
      </c>
      <c r="B54" s="108" t="s">
        <v>1130</v>
      </c>
      <c r="C54" s="151" t="s">
        <v>1082</v>
      </c>
      <c r="D54" s="151" t="s">
        <v>1248</v>
      </c>
      <c r="E54" s="151" t="s">
        <v>1376</v>
      </c>
      <c r="F54" s="151"/>
      <c r="G54" s="151" t="s">
        <v>1249</v>
      </c>
      <c r="H54" s="151" t="s">
        <v>1250</v>
      </c>
      <c r="I54" s="151"/>
      <c r="J54" s="150">
        <v>43641</v>
      </c>
      <c r="K54" s="148" t="s">
        <v>1457</v>
      </c>
      <c r="L54" s="148" t="s">
        <v>1458</v>
      </c>
      <c r="M54" s="151"/>
      <c r="N54" s="150">
        <v>43704</v>
      </c>
      <c r="O54" s="151"/>
      <c r="P54" s="151"/>
      <c r="Q54" s="151"/>
      <c r="R54" s="111" t="s">
        <v>1494</v>
      </c>
      <c r="S54" s="67" t="s">
        <v>1355</v>
      </c>
    </row>
    <row r="55" spans="1:19" ht="56.25" x14ac:dyDescent="0.25">
      <c r="A55" s="107" t="s">
        <v>79</v>
      </c>
      <c r="B55" s="108" t="s">
        <v>1132</v>
      </c>
      <c r="C55" s="151" t="s">
        <v>1082</v>
      </c>
      <c r="D55" s="151" t="s">
        <v>1248</v>
      </c>
      <c r="E55" s="151" t="s">
        <v>1376</v>
      </c>
      <c r="F55" s="151"/>
      <c r="G55" s="151" t="s">
        <v>1281</v>
      </c>
      <c r="H55" s="151" t="s">
        <v>1282</v>
      </c>
      <c r="I55" s="151"/>
      <c r="J55" s="151"/>
      <c r="K55" s="151"/>
      <c r="L55" s="151"/>
      <c r="M55" s="151"/>
      <c r="N55" s="151"/>
      <c r="O55" s="150">
        <v>43567</v>
      </c>
      <c r="P55" s="150">
        <v>43578</v>
      </c>
      <c r="Q55" s="151"/>
      <c r="R55" s="111" t="s">
        <v>1129</v>
      </c>
    </row>
    <row r="56" spans="1:19" ht="56.25" x14ac:dyDescent="0.25">
      <c r="A56" s="107" t="s">
        <v>79</v>
      </c>
      <c r="B56" s="108" t="s">
        <v>1133</v>
      </c>
      <c r="C56" s="151" t="s">
        <v>1082</v>
      </c>
      <c r="D56" s="151"/>
      <c r="E56" s="151"/>
      <c r="F56" s="151"/>
      <c r="G56" s="151"/>
      <c r="H56" s="151"/>
      <c r="I56" s="151"/>
      <c r="J56" s="151"/>
      <c r="K56" s="151"/>
      <c r="L56" s="151"/>
      <c r="M56" s="151"/>
      <c r="N56" s="151"/>
      <c r="O56" s="151"/>
      <c r="P56" s="150">
        <v>43462</v>
      </c>
      <c r="Q56" s="151"/>
      <c r="R56" s="111" t="s">
        <v>1131</v>
      </c>
    </row>
    <row r="57" spans="1:19" ht="56.25" x14ac:dyDescent="0.25">
      <c r="A57" s="107" t="s">
        <v>79</v>
      </c>
      <c r="B57" s="108" t="s">
        <v>1134</v>
      </c>
      <c r="C57" s="151" t="s">
        <v>1082</v>
      </c>
      <c r="D57" s="151" t="s">
        <v>1248</v>
      </c>
      <c r="E57" s="151" t="s">
        <v>1229</v>
      </c>
      <c r="F57" s="151"/>
      <c r="G57" s="151" t="s">
        <v>1281</v>
      </c>
      <c r="H57" s="151" t="s">
        <v>1282</v>
      </c>
      <c r="I57" s="151"/>
      <c r="J57" s="151"/>
      <c r="K57" s="151"/>
      <c r="L57" s="151"/>
      <c r="M57" s="151"/>
      <c r="N57" s="151"/>
      <c r="O57" s="151"/>
      <c r="P57" s="150">
        <v>43462</v>
      </c>
      <c r="Q57" s="151"/>
      <c r="R57" s="111" t="s">
        <v>1129</v>
      </c>
    </row>
    <row r="58" spans="1:19" ht="78.75" x14ac:dyDescent="0.25">
      <c r="A58" s="107" t="s">
        <v>79</v>
      </c>
      <c r="B58" s="108" t="s">
        <v>1135</v>
      </c>
      <c r="C58" s="151" t="s">
        <v>1082</v>
      </c>
      <c r="D58" s="151" t="s">
        <v>1283</v>
      </c>
      <c r="E58" s="151" t="s">
        <v>1376</v>
      </c>
      <c r="F58" s="151"/>
      <c r="G58" s="151" t="s">
        <v>1056</v>
      </c>
      <c r="H58" s="151" t="s">
        <v>1067</v>
      </c>
      <c r="I58" s="150">
        <v>43553</v>
      </c>
      <c r="J58" s="151"/>
      <c r="K58" s="151"/>
      <c r="L58" s="151"/>
      <c r="M58" s="151"/>
      <c r="N58" s="151"/>
      <c r="O58" s="151"/>
      <c r="P58" s="151"/>
      <c r="Q58" s="151"/>
      <c r="R58" s="111" t="s">
        <v>1384</v>
      </c>
      <c r="S58" s="67" t="s">
        <v>1355</v>
      </c>
    </row>
    <row r="59" spans="1:19" ht="22.5" x14ac:dyDescent="0.25">
      <c r="A59" s="107" t="s">
        <v>79</v>
      </c>
      <c r="B59" s="108" t="s">
        <v>1136</v>
      </c>
      <c r="C59" s="151" t="s">
        <v>1082</v>
      </c>
      <c r="D59" s="151" t="s">
        <v>1283</v>
      </c>
      <c r="E59" s="151" t="s">
        <v>1376</v>
      </c>
      <c r="F59" s="151" t="s">
        <v>1082</v>
      </c>
      <c r="G59" s="151"/>
      <c r="H59" s="151"/>
      <c r="I59" s="151"/>
      <c r="J59" s="151"/>
      <c r="K59" s="151"/>
      <c r="L59" s="151"/>
      <c r="M59" s="151" t="s">
        <v>1453</v>
      </c>
      <c r="N59" s="151"/>
      <c r="O59" s="151"/>
      <c r="P59" s="151"/>
      <c r="Q59" s="151"/>
      <c r="R59" s="111" t="s">
        <v>1284</v>
      </c>
    </row>
    <row r="60" spans="1:19" ht="78.75" x14ac:dyDescent="0.25">
      <c r="A60" s="107" t="s">
        <v>79</v>
      </c>
      <c r="B60" s="108" t="s">
        <v>1137</v>
      </c>
      <c r="C60" s="151" t="s">
        <v>1082</v>
      </c>
      <c r="D60" s="151" t="s">
        <v>1248</v>
      </c>
      <c r="E60" s="151" t="s">
        <v>1376</v>
      </c>
      <c r="F60" s="151"/>
      <c r="G60" s="151" t="s">
        <v>1281</v>
      </c>
      <c r="H60" s="151" t="s">
        <v>1282</v>
      </c>
      <c r="I60" s="151"/>
      <c r="J60" s="150">
        <v>43641</v>
      </c>
      <c r="K60" s="148" t="s">
        <v>1457</v>
      </c>
      <c r="L60" s="148" t="s">
        <v>1458</v>
      </c>
      <c r="M60" s="151"/>
      <c r="N60" s="150">
        <v>43710</v>
      </c>
      <c r="O60" s="151"/>
      <c r="P60" s="151"/>
      <c r="Q60" s="151"/>
      <c r="R60" s="111" t="s">
        <v>1495</v>
      </c>
    </row>
    <row r="61" spans="1:19" ht="78.75" x14ac:dyDescent="0.25">
      <c r="A61" s="107" t="s">
        <v>79</v>
      </c>
      <c r="B61" s="108" t="s">
        <v>1138</v>
      </c>
      <c r="C61" s="151" t="s">
        <v>1082</v>
      </c>
      <c r="D61" s="151" t="s">
        <v>1283</v>
      </c>
      <c r="E61" s="151" t="s">
        <v>1376</v>
      </c>
      <c r="F61" s="151" t="s">
        <v>1056</v>
      </c>
      <c r="G61" s="151"/>
      <c r="H61" s="151" t="s">
        <v>1067</v>
      </c>
      <c r="I61" s="151"/>
      <c r="J61" s="150">
        <v>43641</v>
      </c>
      <c r="K61" s="148" t="s">
        <v>1457</v>
      </c>
      <c r="L61" s="148" t="s">
        <v>1458</v>
      </c>
      <c r="M61" s="151"/>
      <c r="N61" s="150">
        <v>43704</v>
      </c>
      <c r="O61" s="151"/>
      <c r="P61" s="151"/>
      <c r="Q61" s="150">
        <v>43748</v>
      </c>
      <c r="R61" s="111" t="s">
        <v>1504</v>
      </c>
    </row>
    <row r="62" spans="1:19" ht="78.75" x14ac:dyDescent="0.25">
      <c r="A62" s="107" t="s">
        <v>79</v>
      </c>
      <c r="B62" s="108" t="s">
        <v>1139</v>
      </c>
      <c r="C62" s="151" t="s">
        <v>1082</v>
      </c>
      <c r="D62" s="151"/>
      <c r="E62" s="151" t="s">
        <v>1376</v>
      </c>
      <c r="F62" s="151"/>
      <c r="G62" s="151"/>
      <c r="H62" s="151"/>
      <c r="I62" s="151"/>
      <c r="J62" s="151"/>
      <c r="K62" s="151"/>
      <c r="L62" s="151"/>
      <c r="M62" s="151"/>
      <c r="N62" s="151"/>
      <c r="O62" s="150">
        <v>43460</v>
      </c>
      <c r="P62" s="150">
        <v>43460</v>
      </c>
      <c r="Q62" s="151"/>
      <c r="R62" s="111" t="s">
        <v>1140</v>
      </c>
    </row>
    <row r="63" spans="1:19" x14ac:dyDescent="0.25">
      <c r="A63" s="107" t="s">
        <v>79</v>
      </c>
      <c r="B63" s="108" t="s">
        <v>1141</v>
      </c>
      <c r="C63" s="151"/>
      <c r="D63" s="151"/>
      <c r="E63" s="151"/>
      <c r="F63" s="151"/>
      <c r="G63" s="151"/>
      <c r="H63" s="151"/>
      <c r="I63" s="151"/>
      <c r="J63" s="151"/>
      <c r="K63" s="151"/>
      <c r="L63" s="151"/>
      <c r="M63" s="151"/>
      <c r="N63" s="151"/>
      <c r="O63" s="151"/>
      <c r="P63" s="151"/>
      <c r="Q63" s="151"/>
      <c r="R63" s="113" t="s">
        <v>1100</v>
      </c>
    </row>
    <row r="64" spans="1:19" ht="33.75" x14ac:dyDescent="0.25">
      <c r="A64" s="107" t="s">
        <v>79</v>
      </c>
      <c r="B64" s="108" t="s">
        <v>1143</v>
      </c>
      <c r="C64" s="151"/>
      <c r="D64" s="151"/>
      <c r="E64" s="151" t="s">
        <v>1376</v>
      </c>
      <c r="F64" s="151"/>
      <c r="G64" s="151"/>
      <c r="H64" s="151"/>
      <c r="I64" s="151"/>
      <c r="J64" s="151"/>
      <c r="K64" s="151"/>
      <c r="L64" s="151"/>
      <c r="M64" s="151"/>
      <c r="N64" s="151"/>
      <c r="O64" s="150">
        <v>43460</v>
      </c>
      <c r="P64" s="150">
        <v>43461</v>
      </c>
      <c r="Q64" s="151"/>
      <c r="R64" s="113" t="s">
        <v>1383</v>
      </c>
    </row>
    <row r="65" spans="1:19" s="141" customFormat="1" ht="33.75" x14ac:dyDescent="0.25">
      <c r="A65" s="107" t="s">
        <v>79</v>
      </c>
      <c r="B65" s="108" t="s">
        <v>1144</v>
      </c>
      <c r="C65" s="80" t="s">
        <v>1285</v>
      </c>
      <c r="D65" s="80"/>
      <c r="E65" s="80" t="s">
        <v>1229</v>
      </c>
      <c r="F65" s="80" t="s">
        <v>1279</v>
      </c>
      <c r="G65" s="80" t="s">
        <v>1256</v>
      </c>
      <c r="H65" s="151"/>
      <c r="I65" s="151"/>
      <c r="J65" s="151"/>
      <c r="K65" s="151"/>
      <c r="L65" s="151"/>
      <c r="M65" s="151"/>
      <c r="N65" s="151"/>
      <c r="O65" s="151"/>
      <c r="P65" s="150">
        <v>43462</v>
      </c>
      <c r="Q65" s="151"/>
      <c r="R65" s="113" t="s">
        <v>1286</v>
      </c>
      <c r="S65" s="165"/>
    </row>
    <row r="66" spans="1:19" ht="22.5" x14ac:dyDescent="0.25">
      <c r="A66" s="107" t="s">
        <v>79</v>
      </c>
      <c r="B66" s="108" t="s">
        <v>1145</v>
      </c>
      <c r="C66" s="151"/>
      <c r="D66" s="151"/>
      <c r="E66" s="151"/>
      <c r="F66" s="151"/>
      <c r="G66" s="151"/>
      <c r="H66" s="151"/>
      <c r="I66" s="151"/>
      <c r="J66" s="151"/>
      <c r="K66" s="151"/>
      <c r="L66" s="151"/>
      <c r="M66" s="151"/>
      <c r="N66" s="151"/>
      <c r="O66" s="151" t="s">
        <v>1056</v>
      </c>
      <c r="P66" s="151"/>
      <c r="Q66" s="151"/>
      <c r="R66" s="113" t="s">
        <v>1287</v>
      </c>
    </row>
    <row r="67" spans="1:19" s="141" customFormat="1" x14ac:dyDescent="0.25">
      <c r="A67" s="82" t="s">
        <v>79</v>
      </c>
      <c r="B67" s="77" t="s">
        <v>1147</v>
      </c>
      <c r="C67" s="90"/>
      <c r="D67" s="90"/>
      <c r="E67" s="90"/>
      <c r="F67" s="90"/>
      <c r="G67" s="90"/>
      <c r="H67" s="90"/>
      <c r="I67" s="90"/>
      <c r="J67" s="90"/>
      <c r="K67" s="90"/>
      <c r="L67" s="90"/>
      <c r="M67" s="90"/>
      <c r="N67" s="90"/>
      <c r="O67" s="90"/>
      <c r="P67" s="90"/>
      <c r="Q67" s="90"/>
      <c r="R67" s="143" t="s">
        <v>1448</v>
      </c>
      <c r="S67" s="165"/>
    </row>
    <row r="68" spans="1:19" ht="30" x14ac:dyDescent="0.25">
      <c r="A68" s="3" t="s">
        <v>606</v>
      </c>
      <c r="B68" s="4" t="s">
        <v>1148</v>
      </c>
      <c r="C68" s="41"/>
      <c r="D68" s="41" t="s">
        <v>1328</v>
      </c>
      <c r="E68" s="41" t="s">
        <v>1329</v>
      </c>
      <c r="F68" s="41"/>
      <c r="G68" s="41"/>
      <c r="H68" s="41"/>
      <c r="I68" s="41"/>
      <c r="J68" s="41"/>
      <c r="K68" s="41"/>
      <c r="L68" s="41"/>
      <c r="M68" s="41"/>
      <c r="N68" s="41"/>
      <c r="O68" s="41" t="s">
        <v>1334</v>
      </c>
      <c r="P68" s="68" t="s">
        <v>1333</v>
      </c>
      <c r="Q68" s="41"/>
      <c r="R68" s="66" t="s">
        <v>1335</v>
      </c>
    </row>
    <row r="69" spans="1:19" s="141" customFormat="1" ht="22.5" x14ac:dyDescent="0.25">
      <c r="A69" s="107" t="s">
        <v>79</v>
      </c>
      <c r="B69" s="108" t="s">
        <v>1149</v>
      </c>
      <c r="C69" s="80" t="s">
        <v>1234</v>
      </c>
      <c r="D69" s="80"/>
      <c r="E69" s="80" t="s">
        <v>1376</v>
      </c>
      <c r="F69" s="80" t="s">
        <v>1228</v>
      </c>
      <c r="G69" s="151"/>
      <c r="H69" s="151"/>
      <c r="I69" s="151"/>
      <c r="J69" s="151"/>
      <c r="K69" s="151"/>
      <c r="L69" s="151"/>
      <c r="M69" s="151" t="s">
        <v>1457</v>
      </c>
      <c r="N69" s="151"/>
      <c r="O69" s="151"/>
      <c r="P69" s="151"/>
      <c r="Q69" s="151"/>
      <c r="R69" s="113" t="s">
        <v>1150</v>
      </c>
      <c r="S69" s="165"/>
    </row>
    <row r="70" spans="1:19" ht="22.5" x14ac:dyDescent="0.25">
      <c r="A70" s="107" t="s">
        <v>79</v>
      </c>
      <c r="B70" s="108" t="s">
        <v>1151</v>
      </c>
      <c r="C70" s="151"/>
      <c r="D70" s="151" t="s">
        <v>1288</v>
      </c>
      <c r="E70" s="151" t="s">
        <v>1229</v>
      </c>
      <c r="F70" s="151"/>
      <c r="G70" s="151"/>
      <c r="H70" s="151"/>
      <c r="I70" s="151"/>
      <c r="J70" s="151"/>
      <c r="K70" s="151"/>
      <c r="L70" s="151"/>
      <c r="M70" s="151"/>
      <c r="N70" s="151"/>
      <c r="O70" s="151" t="s">
        <v>1289</v>
      </c>
      <c r="P70" s="151" t="s">
        <v>1290</v>
      </c>
      <c r="Q70" s="151"/>
      <c r="R70" s="113" t="s">
        <v>1291</v>
      </c>
    </row>
    <row r="71" spans="1:19" ht="22.5" x14ac:dyDescent="0.25">
      <c r="A71" s="107" t="s">
        <v>79</v>
      </c>
      <c r="B71" s="108" t="s">
        <v>1152</v>
      </c>
      <c r="C71" s="151"/>
      <c r="D71" s="151" t="s">
        <v>1288</v>
      </c>
      <c r="E71" s="151" t="s">
        <v>1229</v>
      </c>
      <c r="F71" s="151"/>
      <c r="G71" s="151"/>
      <c r="H71" s="151"/>
      <c r="I71" s="151"/>
      <c r="J71" s="151"/>
      <c r="K71" s="151"/>
      <c r="L71" s="151"/>
      <c r="M71" s="151"/>
      <c r="N71" s="151"/>
      <c r="O71" s="151" t="s">
        <v>1289</v>
      </c>
      <c r="P71" s="151" t="s">
        <v>1292</v>
      </c>
      <c r="Q71" s="151"/>
      <c r="R71" s="113" t="s">
        <v>1291</v>
      </c>
    </row>
    <row r="72" spans="1:19" ht="22.5" x14ac:dyDescent="0.25">
      <c r="A72" s="107" t="s">
        <v>79</v>
      </c>
      <c r="B72" s="108" t="s">
        <v>1153</v>
      </c>
      <c r="C72" s="151"/>
      <c r="D72" s="151" t="s">
        <v>1288</v>
      </c>
      <c r="E72" s="151" t="s">
        <v>1229</v>
      </c>
      <c r="F72" s="151"/>
      <c r="G72" s="151"/>
      <c r="H72" s="151"/>
      <c r="I72" s="151"/>
      <c r="J72" s="151"/>
      <c r="K72" s="151"/>
      <c r="L72" s="151"/>
      <c r="M72" s="151"/>
      <c r="N72" s="151"/>
      <c r="O72" s="151" t="s">
        <v>1289</v>
      </c>
      <c r="P72" s="151" t="s">
        <v>1292</v>
      </c>
      <c r="Q72" s="151"/>
      <c r="R72" s="113" t="s">
        <v>1291</v>
      </c>
    </row>
    <row r="73" spans="1:19" ht="22.5" x14ac:dyDescent="0.25">
      <c r="A73" s="107" t="s">
        <v>79</v>
      </c>
      <c r="B73" s="108" t="s">
        <v>1154</v>
      </c>
      <c r="C73" s="151"/>
      <c r="D73" s="151"/>
      <c r="E73" s="151" t="s">
        <v>1376</v>
      </c>
      <c r="F73" s="151"/>
      <c r="G73" s="151"/>
      <c r="H73" s="151"/>
      <c r="I73" s="151"/>
      <c r="J73" s="151"/>
      <c r="K73" s="151"/>
      <c r="L73" s="151"/>
      <c r="M73" s="151"/>
      <c r="N73" s="151"/>
      <c r="O73" s="150">
        <v>43426</v>
      </c>
      <c r="P73" s="150">
        <v>43543</v>
      </c>
      <c r="Q73" s="151"/>
      <c r="R73" s="111" t="s">
        <v>1382</v>
      </c>
    </row>
    <row r="74" spans="1:19" x14ac:dyDescent="0.25">
      <c r="A74" s="107" t="s">
        <v>79</v>
      </c>
      <c r="B74" s="108" t="s">
        <v>1155</v>
      </c>
      <c r="C74" s="151"/>
      <c r="D74" s="151"/>
      <c r="E74" s="151" t="s">
        <v>1376</v>
      </c>
      <c r="F74" s="151"/>
      <c r="G74" s="151"/>
      <c r="H74" s="151"/>
      <c r="I74" s="151"/>
      <c r="J74" s="151"/>
      <c r="K74" s="151"/>
      <c r="L74" s="151"/>
      <c r="M74" s="151"/>
      <c r="N74" s="151"/>
      <c r="O74" s="151"/>
      <c r="P74" s="151" t="s">
        <v>1344</v>
      </c>
      <c r="Q74" s="151"/>
      <c r="R74" s="113" t="s">
        <v>1087</v>
      </c>
    </row>
    <row r="75" spans="1:19" s="141" customFormat="1" ht="22.5" x14ac:dyDescent="0.25">
      <c r="A75" s="107" t="s">
        <v>79</v>
      </c>
      <c r="B75" s="108" t="s">
        <v>1156</v>
      </c>
      <c r="C75" s="80" t="s">
        <v>1285</v>
      </c>
      <c r="D75" s="80"/>
      <c r="E75" s="80" t="s">
        <v>1376</v>
      </c>
      <c r="F75" s="80" t="s">
        <v>1293</v>
      </c>
      <c r="G75" s="151"/>
      <c r="H75" s="151"/>
      <c r="I75" s="151"/>
      <c r="J75" s="151"/>
      <c r="K75" s="150">
        <v>43689</v>
      </c>
      <c r="L75" s="150">
        <v>43697</v>
      </c>
      <c r="M75" s="150">
        <v>43690</v>
      </c>
      <c r="N75" s="151"/>
      <c r="O75" s="151"/>
      <c r="P75" s="151"/>
      <c r="Q75" s="151"/>
      <c r="R75" s="113" t="s">
        <v>1490</v>
      </c>
      <c r="S75" s="165"/>
    </row>
    <row r="76" spans="1:19" ht="45" x14ac:dyDescent="0.25">
      <c r="A76" s="107" t="s">
        <v>606</v>
      </c>
      <c r="B76" s="108" t="s">
        <v>1157</v>
      </c>
      <c r="C76" s="80" t="s">
        <v>1294</v>
      </c>
      <c r="D76" s="164"/>
      <c r="E76" s="80" t="s">
        <v>1376</v>
      </c>
      <c r="F76" s="151"/>
      <c r="G76" s="80" t="s">
        <v>1295</v>
      </c>
      <c r="H76" s="151"/>
      <c r="I76" s="150">
        <v>43553</v>
      </c>
      <c r="J76" s="151"/>
      <c r="K76" s="151"/>
      <c r="L76" s="151"/>
      <c r="M76" s="151"/>
      <c r="N76" s="151"/>
      <c r="O76" s="151"/>
      <c r="P76" s="151"/>
      <c r="Q76" s="151"/>
      <c r="R76" s="113" t="s">
        <v>1381</v>
      </c>
      <c r="S76" s="67" t="s">
        <v>1355</v>
      </c>
    </row>
    <row r="77" spans="1:19" x14ac:dyDescent="0.25">
      <c r="A77" s="107" t="s">
        <v>79</v>
      </c>
      <c r="B77" s="108" t="s">
        <v>1158</v>
      </c>
      <c r="C77" s="151"/>
      <c r="D77" s="151" t="s">
        <v>1340</v>
      </c>
      <c r="E77" s="151" t="s">
        <v>1341</v>
      </c>
      <c r="F77" s="151"/>
      <c r="G77" s="151"/>
      <c r="H77" s="151"/>
      <c r="I77" s="151"/>
      <c r="J77" s="151"/>
      <c r="K77" s="151"/>
      <c r="L77" s="151"/>
      <c r="M77" s="151"/>
      <c r="N77" s="151"/>
      <c r="O77" s="151"/>
      <c r="P77" s="151" t="s">
        <v>1342</v>
      </c>
      <c r="Q77" s="151"/>
      <c r="R77" s="113" t="s">
        <v>1087</v>
      </c>
    </row>
    <row r="78" spans="1:19" ht="33.75" x14ac:dyDescent="0.25">
      <c r="A78" s="107" t="s">
        <v>79</v>
      </c>
      <c r="B78" s="108" t="s">
        <v>1159</v>
      </c>
      <c r="C78" s="151"/>
      <c r="D78" s="151"/>
      <c r="E78" s="151" t="s">
        <v>1376</v>
      </c>
      <c r="F78" s="151"/>
      <c r="G78" s="151"/>
      <c r="H78" s="151"/>
      <c r="I78" s="151"/>
      <c r="J78" s="151"/>
      <c r="K78" s="151"/>
      <c r="L78" s="151"/>
      <c r="M78" s="151"/>
      <c r="N78" s="151"/>
      <c r="O78" s="150">
        <v>43426</v>
      </c>
      <c r="P78" s="150">
        <v>43543</v>
      </c>
      <c r="Q78" s="151"/>
      <c r="R78" s="111" t="s">
        <v>1380</v>
      </c>
    </row>
    <row r="79" spans="1:19" ht="33.75" x14ac:dyDescent="0.25">
      <c r="A79" s="107" t="s">
        <v>79</v>
      </c>
      <c r="B79" s="108" t="s">
        <v>1160</v>
      </c>
      <c r="C79" s="150">
        <v>43553</v>
      </c>
      <c r="D79" s="150">
        <v>43563</v>
      </c>
      <c r="E79" s="151" t="s">
        <v>1376</v>
      </c>
      <c r="F79" s="151"/>
      <c r="G79" s="151"/>
      <c r="H79" s="151"/>
      <c r="I79" s="151"/>
      <c r="J79" s="151"/>
      <c r="K79" s="151"/>
      <c r="L79" s="151"/>
      <c r="M79" s="151"/>
      <c r="N79" s="151"/>
      <c r="O79" s="151"/>
      <c r="P79" s="151"/>
      <c r="Q79" s="151"/>
      <c r="R79" s="113" t="s">
        <v>1379</v>
      </c>
      <c r="S79" s="67" t="s">
        <v>1357</v>
      </c>
    </row>
    <row r="80" spans="1:19" ht="22.5" x14ac:dyDescent="0.25">
      <c r="A80" s="107" t="s">
        <v>79</v>
      </c>
      <c r="B80" s="108" t="s">
        <v>1161</v>
      </c>
      <c r="C80" s="80" t="s">
        <v>1296</v>
      </c>
      <c r="D80" s="80"/>
      <c r="E80" s="80" t="s">
        <v>1376</v>
      </c>
      <c r="F80" s="80" t="s">
        <v>1297</v>
      </c>
      <c r="G80" s="151"/>
      <c r="H80" s="151"/>
      <c r="I80" s="151"/>
      <c r="J80" s="151"/>
      <c r="K80" s="151" t="s">
        <v>1457</v>
      </c>
      <c r="L80" s="151" t="s">
        <v>1458</v>
      </c>
      <c r="M80" s="151" t="s">
        <v>1459</v>
      </c>
      <c r="N80" s="151"/>
      <c r="O80" s="151"/>
      <c r="P80" s="151"/>
      <c r="Q80" s="151"/>
      <c r="R80" s="113" t="s">
        <v>1162</v>
      </c>
    </row>
    <row r="81" spans="1:19" ht="30" x14ac:dyDescent="0.25">
      <c r="A81" s="107" t="s">
        <v>79</v>
      </c>
      <c r="B81" s="108" t="s">
        <v>1163</v>
      </c>
      <c r="C81" s="151"/>
      <c r="D81" s="151"/>
      <c r="E81" s="151" t="s">
        <v>1376</v>
      </c>
      <c r="F81" s="151"/>
      <c r="G81" s="151"/>
      <c r="H81" s="151"/>
      <c r="I81" s="151"/>
      <c r="J81" s="151"/>
      <c r="K81" s="151" t="s">
        <v>1453</v>
      </c>
      <c r="L81" s="151" t="s">
        <v>1460</v>
      </c>
      <c r="M81" s="151" t="s">
        <v>1453</v>
      </c>
      <c r="N81" s="151"/>
      <c r="O81" s="151"/>
      <c r="P81" s="151"/>
      <c r="Q81" s="151"/>
      <c r="R81" s="113" t="s">
        <v>1087</v>
      </c>
      <c r="S81" s="67" t="s">
        <v>1357</v>
      </c>
    </row>
    <row r="82" spans="1:19" ht="33.75" x14ac:dyDescent="0.25">
      <c r="A82" s="107" t="s">
        <v>79</v>
      </c>
      <c r="B82" s="108" t="s">
        <v>1164</v>
      </c>
      <c r="C82" s="150">
        <v>43553</v>
      </c>
      <c r="D82" s="150">
        <v>43563</v>
      </c>
      <c r="E82" s="151" t="s">
        <v>1376</v>
      </c>
      <c r="F82" s="151"/>
      <c r="G82" s="151"/>
      <c r="H82" s="151"/>
      <c r="I82" s="151"/>
      <c r="J82" s="151"/>
      <c r="K82" s="151"/>
      <c r="L82" s="151"/>
      <c r="M82" s="151"/>
      <c r="N82" s="151"/>
      <c r="O82" s="151"/>
      <c r="P82" s="151"/>
      <c r="Q82" s="151"/>
      <c r="R82" s="113" t="s">
        <v>1379</v>
      </c>
      <c r="S82" s="67" t="s">
        <v>1357</v>
      </c>
    </row>
    <row r="83" spans="1:19" ht="33.75" x14ac:dyDescent="0.25">
      <c r="A83" s="107" t="s">
        <v>79</v>
      </c>
      <c r="B83" s="108" t="s">
        <v>1165</v>
      </c>
      <c r="C83" s="80" t="s">
        <v>1294</v>
      </c>
      <c r="D83" s="80"/>
      <c r="E83" s="80" t="s">
        <v>1376</v>
      </c>
      <c r="F83" s="80" t="s">
        <v>1298</v>
      </c>
      <c r="G83" s="80" t="s">
        <v>1299</v>
      </c>
      <c r="H83" s="151"/>
      <c r="I83" s="151"/>
      <c r="J83" s="150">
        <v>43670</v>
      </c>
      <c r="K83" s="150">
        <v>43691</v>
      </c>
      <c r="L83" s="150">
        <v>43699</v>
      </c>
      <c r="M83" s="151"/>
      <c r="N83" s="151"/>
      <c r="O83" s="151"/>
      <c r="P83" s="151"/>
      <c r="Q83" s="151"/>
      <c r="R83" s="113" t="s">
        <v>1491</v>
      </c>
    </row>
    <row r="84" spans="1:19" ht="33.75" x14ac:dyDescent="0.25">
      <c r="A84" s="107" t="s">
        <v>79</v>
      </c>
      <c r="B84" s="108" t="s">
        <v>1167</v>
      </c>
      <c r="C84" s="151"/>
      <c r="D84" s="151"/>
      <c r="E84" s="151" t="s">
        <v>1376</v>
      </c>
      <c r="F84" s="151"/>
      <c r="G84" s="151"/>
      <c r="H84" s="151"/>
      <c r="I84" s="151"/>
      <c r="J84" s="151"/>
      <c r="K84" s="151"/>
      <c r="L84" s="151"/>
      <c r="M84" s="151"/>
      <c r="N84" s="151"/>
      <c r="O84" s="150">
        <v>43580</v>
      </c>
      <c r="P84" s="150">
        <v>43609</v>
      </c>
      <c r="Q84" s="151"/>
      <c r="R84" s="113" t="s">
        <v>1440</v>
      </c>
    </row>
    <row r="85" spans="1:19" ht="33.75" x14ac:dyDescent="0.25">
      <c r="A85" s="107" t="s">
        <v>79</v>
      </c>
      <c r="B85" s="108" t="s">
        <v>1168</v>
      </c>
      <c r="C85" s="150">
        <v>43553</v>
      </c>
      <c r="D85" s="150">
        <v>43563</v>
      </c>
      <c r="E85" s="151" t="s">
        <v>1376</v>
      </c>
      <c r="F85" s="151"/>
      <c r="G85" s="151"/>
      <c r="H85" s="151"/>
      <c r="I85" s="151"/>
      <c r="J85" s="151"/>
      <c r="K85" s="151"/>
      <c r="L85" s="151"/>
      <c r="M85" s="151"/>
      <c r="N85" s="151"/>
      <c r="O85" s="151"/>
      <c r="P85" s="151"/>
      <c r="Q85" s="151"/>
      <c r="R85" s="113" t="s">
        <v>1378</v>
      </c>
      <c r="S85" s="67" t="s">
        <v>1357</v>
      </c>
    </row>
    <row r="86" spans="1:19" ht="33.75" x14ac:dyDescent="0.25">
      <c r="A86" s="107" t="s">
        <v>769</v>
      </c>
      <c r="B86" s="108" t="s">
        <v>1169</v>
      </c>
      <c r="C86" s="80" t="s">
        <v>1300</v>
      </c>
      <c r="D86" s="80"/>
      <c r="E86" s="80" t="s">
        <v>1376</v>
      </c>
      <c r="F86" s="80" t="s">
        <v>1245</v>
      </c>
      <c r="G86" s="151"/>
      <c r="H86" s="151"/>
      <c r="I86" s="151"/>
      <c r="J86" s="151"/>
      <c r="K86" s="151"/>
      <c r="L86" s="151"/>
      <c r="M86" s="151" t="s">
        <v>1454</v>
      </c>
      <c r="N86" s="151"/>
      <c r="O86" s="151"/>
      <c r="P86" s="151"/>
      <c r="Q86" s="151"/>
      <c r="R86" s="113" t="s">
        <v>1170</v>
      </c>
    </row>
    <row r="87" spans="1:19" ht="45" x14ac:dyDescent="0.25">
      <c r="A87" s="107" t="s">
        <v>769</v>
      </c>
      <c r="B87" s="108" t="s">
        <v>1171</v>
      </c>
      <c r="C87" s="80" t="s">
        <v>1300</v>
      </c>
      <c r="D87" s="80"/>
      <c r="E87" s="80"/>
      <c r="F87" s="151"/>
      <c r="G87" s="151"/>
      <c r="H87" s="151"/>
      <c r="I87" s="151"/>
      <c r="J87" s="151"/>
      <c r="K87" s="151"/>
      <c r="L87" s="151"/>
      <c r="M87" s="151"/>
      <c r="N87" s="151"/>
      <c r="O87" s="151"/>
      <c r="P87" s="151"/>
      <c r="Q87" s="151"/>
      <c r="R87" s="113" t="s">
        <v>1301</v>
      </c>
      <c r="S87" s="67" t="s">
        <v>1354</v>
      </c>
    </row>
    <row r="88" spans="1:19" x14ac:dyDescent="0.25">
      <c r="A88" s="107" t="s">
        <v>769</v>
      </c>
      <c r="B88" s="108" t="s">
        <v>1172</v>
      </c>
      <c r="C88" s="80" t="s">
        <v>1300</v>
      </c>
      <c r="D88" s="80"/>
      <c r="E88" s="80"/>
      <c r="F88" s="80" t="s">
        <v>1255</v>
      </c>
      <c r="G88" s="151"/>
      <c r="H88" s="151"/>
      <c r="I88" s="151"/>
      <c r="J88" s="151"/>
      <c r="K88" s="151"/>
      <c r="L88" s="151"/>
      <c r="M88" s="151"/>
      <c r="N88" s="151"/>
      <c r="O88" s="151"/>
      <c r="P88" s="151"/>
      <c r="Q88" s="151"/>
      <c r="R88" s="113" t="s">
        <v>1173</v>
      </c>
    </row>
    <row r="89" spans="1:19" s="141" customFormat="1" x14ac:dyDescent="0.25">
      <c r="A89" s="82" t="s">
        <v>79</v>
      </c>
      <c r="B89" s="77" t="s">
        <v>1174</v>
      </c>
      <c r="C89" s="90"/>
      <c r="D89" s="90"/>
      <c r="E89" s="90"/>
      <c r="F89" s="90"/>
      <c r="G89" s="90"/>
      <c r="H89" s="90"/>
      <c r="I89" s="90"/>
      <c r="J89" s="90"/>
      <c r="K89" s="90"/>
      <c r="L89" s="90"/>
      <c r="M89" s="90"/>
      <c r="N89" s="90"/>
      <c r="O89" s="90"/>
      <c r="P89" s="90"/>
      <c r="Q89" s="90"/>
      <c r="R89" s="143" t="s">
        <v>1449</v>
      </c>
      <c r="S89" s="165"/>
    </row>
    <row r="90" spans="1:19" ht="30" x14ac:dyDescent="0.25">
      <c r="A90" s="3" t="s">
        <v>79</v>
      </c>
      <c r="B90" s="4" t="s">
        <v>1175</v>
      </c>
      <c r="C90" s="41"/>
      <c r="D90" s="41"/>
      <c r="E90" s="41" t="s">
        <v>1376</v>
      </c>
      <c r="F90" s="41"/>
      <c r="G90" s="41"/>
      <c r="H90" s="41"/>
      <c r="I90" s="41"/>
      <c r="J90" s="41"/>
      <c r="K90" s="41"/>
      <c r="L90" s="41"/>
      <c r="M90" s="41" t="s">
        <v>1453</v>
      </c>
      <c r="N90" s="41"/>
      <c r="O90" s="41"/>
      <c r="P90" s="41"/>
      <c r="Q90" s="41"/>
      <c r="R90" s="66" t="s">
        <v>1087</v>
      </c>
      <c r="S90" s="67" t="s">
        <v>1357</v>
      </c>
    </row>
    <row r="91" spans="1:19" ht="33.75" x14ac:dyDescent="0.25">
      <c r="A91" s="3" t="s">
        <v>606</v>
      </c>
      <c r="B91" s="4" t="s">
        <v>1176</v>
      </c>
      <c r="C91" s="79">
        <v>43641</v>
      </c>
      <c r="D91" s="41"/>
      <c r="E91" s="41" t="s">
        <v>1376</v>
      </c>
      <c r="F91" s="41" t="s">
        <v>1452</v>
      </c>
      <c r="G91" s="41" t="s">
        <v>1457</v>
      </c>
      <c r="H91" s="41" t="s">
        <v>1458</v>
      </c>
      <c r="I91" s="41"/>
      <c r="J91" s="79">
        <v>43703</v>
      </c>
      <c r="K91" s="41"/>
      <c r="L91" s="41"/>
      <c r="M91" s="79">
        <v>43704</v>
      </c>
      <c r="N91" s="41"/>
      <c r="O91" s="41"/>
      <c r="P91" s="41"/>
      <c r="Q91" s="41"/>
      <c r="R91" s="66" t="s">
        <v>1496</v>
      </c>
    </row>
    <row r="92" spans="1:19" ht="60" x14ac:dyDescent="0.25">
      <c r="A92" s="3" t="s">
        <v>79</v>
      </c>
      <c r="B92" s="4" t="s">
        <v>1177</v>
      </c>
      <c r="C92" s="8" t="s">
        <v>1234</v>
      </c>
      <c r="D92" s="8"/>
      <c r="E92" s="8" t="s">
        <v>1376</v>
      </c>
      <c r="F92" s="8" t="s">
        <v>1302</v>
      </c>
      <c r="G92" s="8" t="s">
        <v>1255</v>
      </c>
      <c r="H92" s="41"/>
      <c r="I92" s="41"/>
      <c r="J92" s="79">
        <v>43670</v>
      </c>
      <c r="K92" s="79">
        <v>43748</v>
      </c>
      <c r="L92" s="79">
        <v>43756</v>
      </c>
      <c r="M92" s="41"/>
      <c r="N92" s="79">
        <v>43783</v>
      </c>
      <c r="O92" s="41"/>
      <c r="P92" s="41"/>
      <c r="Q92" s="41"/>
      <c r="R92" s="62" t="s">
        <v>1516</v>
      </c>
    </row>
    <row r="93" spans="1:19" ht="33.75" x14ac:dyDescent="0.25">
      <c r="A93" s="3" t="s">
        <v>79</v>
      </c>
      <c r="B93" s="4" t="s">
        <v>1178</v>
      </c>
      <c r="C93" s="79">
        <v>43553</v>
      </c>
      <c r="D93" s="41"/>
      <c r="E93" s="41" t="s">
        <v>1376</v>
      </c>
      <c r="F93" s="79">
        <v>43612</v>
      </c>
      <c r="G93" s="41"/>
      <c r="H93" s="41"/>
      <c r="I93" s="41"/>
      <c r="J93" s="41"/>
      <c r="K93" s="41"/>
      <c r="L93" s="41"/>
      <c r="M93" s="41"/>
      <c r="N93" s="41"/>
      <c r="O93" s="41"/>
      <c r="P93" s="41"/>
      <c r="Q93" s="41"/>
      <c r="R93" s="66" t="s">
        <v>1443</v>
      </c>
      <c r="S93" s="67" t="s">
        <v>1357</v>
      </c>
    </row>
    <row r="94" spans="1:19" ht="56.25" x14ac:dyDescent="0.25">
      <c r="A94" s="107" t="s">
        <v>606</v>
      </c>
      <c r="B94" s="108" t="s">
        <v>1179</v>
      </c>
      <c r="C94" s="151" t="s">
        <v>1303</v>
      </c>
      <c r="D94" s="151"/>
      <c r="E94" s="151" t="s">
        <v>1304</v>
      </c>
      <c r="F94" s="151"/>
      <c r="G94" s="151"/>
      <c r="H94" s="151"/>
      <c r="I94" s="151"/>
      <c r="J94" s="151"/>
      <c r="K94" s="151"/>
      <c r="L94" s="151"/>
      <c r="M94" s="151"/>
      <c r="N94" s="151"/>
      <c r="O94" s="151"/>
      <c r="P94" s="151"/>
      <c r="Q94" s="151"/>
      <c r="R94" s="113" t="s">
        <v>1180</v>
      </c>
      <c r="S94" s="67" t="s">
        <v>1354</v>
      </c>
    </row>
    <row r="95" spans="1:19" ht="30" x14ac:dyDescent="0.25">
      <c r="A95" s="3" t="s">
        <v>79</v>
      </c>
      <c r="B95" s="4" t="s">
        <v>1181</v>
      </c>
      <c r="C95" s="41"/>
      <c r="D95" s="41"/>
      <c r="E95" s="41" t="s">
        <v>1376</v>
      </c>
      <c r="F95" s="41"/>
      <c r="G95" s="41"/>
      <c r="H95" s="41"/>
      <c r="I95" s="41"/>
      <c r="J95" s="41"/>
      <c r="K95" s="41"/>
      <c r="L95" s="41"/>
      <c r="M95" s="41" t="s">
        <v>1453</v>
      </c>
      <c r="N95" s="41"/>
      <c r="O95" s="41"/>
      <c r="P95" s="41"/>
      <c r="Q95" s="41"/>
      <c r="R95" s="66" t="s">
        <v>1087</v>
      </c>
      <c r="S95" s="67" t="s">
        <v>1357</v>
      </c>
    </row>
    <row r="96" spans="1:19" s="141" customFormat="1" x14ac:dyDescent="0.25">
      <c r="A96" s="82" t="s">
        <v>606</v>
      </c>
      <c r="B96" s="77" t="s">
        <v>1182</v>
      </c>
      <c r="C96" s="90"/>
      <c r="D96" s="90"/>
      <c r="E96" s="90"/>
      <c r="F96" s="90"/>
      <c r="G96" s="90"/>
      <c r="H96" s="90"/>
      <c r="I96" s="90"/>
      <c r="J96" s="90"/>
      <c r="K96" s="90"/>
      <c r="L96" s="90"/>
      <c r="M96" s="90"/>
      <c r="N96" s="90"/>
      <c r="O96" s="90"/>
      <c r="P96" s="90"/>
      <c r="Q96" s="90"/>
      <c r="R96" s="143" t="s">
        <v>1450</v>
      </c>
      <c r="S96" s="165"/>
    </row>
    <row r="97" spans="1:19" ht="30" x14ac:dyDescent="0.25">
      <c r="A97" s="3" t="s">
        <v>79</v>
      </c>
      <c r="B97" s="4" t="s">
        <v>1183</v>
      </c>
      <c r="C97" s="41"/>
      <c r="D97" s="41"/>
      <c r="E97" s="41"/>
      <c r="F97" s="41"/>
      <c r="G97" s="41"/>
      <c r="H97" s="41"/>
      <c r="I97" s="41"/>
      <c r="J97" s="41"/>
      <c r="K97" s="41"/>
      <c r="L97" s="41"/>
      <c r="M97" s="41"/>
      <c r="N97" s="41"/>
      <c r="O97" s="41"/>
      <c r="P97" s="41"/>
      <c r="Q97" s="41"/>
      <c r="R97" s="66" t="s">
        <v>1087</v>
      </c>
      <c r="S97" s="67" t="s">
        <v>1357</v>
      </c>
    </row>
    <row r="98" spans="1:19" ht="33.75" x14ac:dyDescent="0.25">
      <c r="A98" s="3" t="s">
        <v>79</v>
      </c>
      <c r="B98" s="4" t="s">
        <v>1184</v>
      </c>
      <c r="C98" s="79">
        <v>43567</v>
      </c>
      <c r="D98" s="79">
        <v>43571</v>
      </c>
      <c r="E98" s="41" t="s">
        <v>1376</v>
      </c>
      <c r="F98" s="79">
        <v>43578</v>
      </c>
      <c r="G98" s="41"/>
      <c r="H98" s="41"/>
      <c r="I98" s="41"/>
      <c r="J98" s="41"/>
      <c r="K98" s="41"/>
      <c r="L98" s="41"/>
      <c r="M98" s="41"/>
      <c r="N98" s="41"/>
      <c r="O98" s="41"/>
      <c r="P98" s="41"/>
      <c r="Q98" s="41"/>
      <c r="R98" s="66" t="s">
        <v>1377</v>
      </c>
    </row>
    <row r="99" spans="1:19" ht="45" x14ac:dyDescent="0.25">
      <c r="A99" s="3" t="s">
        <v>606</v>
      </c>
      <c r="B99" s="4" t="s">
        <v>1185</v>
      </c>
      <c r="C99" s="41"/>
      <c r="D99" s="41" t="s">
        <v>1343</v>
      </c>
      <c r="E99" s="41" t="s">
        <v>1341</v>
      </c>
      <c r="F99" s="41"/>
      <c r="G99" s="41"/>
      <c r="H99" s="41"/>
      <c r="I99" s="41"/>
      <c r="J99" s="41"/>
      <c r="K99" s="41"/>
      <c r="L99" s="41"/>
      <c r="M99" s="41"/>
      <c r="N99" s="41"/>
      <c r="O99" s="41"/>
      <c r="P99" s="79">
        <v>43434</v>
      </c>
      <c r="Q99" s="41"/>
      <c r="R99" s="66" t="s">
        <v>1345</v>
      </c>
    </row>
    <row r="100" spans="1:19" x14ac:dyDescent="0.25">
      <c r="A100" s="3" t="s">
        <v>79</v>
      </c>
      <c r="B100" s="4" t="s">
        <v>1186</v>
      </c>
      <c r="C100" s="41"/>
      <c r="D100" s="41"/>
      <c r="E100" s="41"/>
      <c r="F100" s="41"/>
      <c r="G100" s="41"/>
      <c r="H100" s="41"/>
      <c r="I100" s="41"/>
      <c r="J100" s="41"/>
      <c r="K100" s="41"/>
      <c r="L100" s="41"/>
      <c r="M100" s="41"/>
      <c r="N100" s="41"/>
      <c r="O100" s="41"/>
      <c r="P100" s="79">
        <v>43434</v>
      </c>
      <c r="Q100" s="41"/>
      <c r="R100" s="66" t="s">
        <v>1087</v>
      </c>
    </row>
    <row r="101" spans="1:19" x14ac:dyDescent="0.25">
      <c r="A101" s="3" t="s">
        <v>606</v>
      </c>
      <c r="B101" s="4" t="s">
        <v>1187</v>
      </c>
      <c r="C101" s="41"/>
      <c r="D101" s="41" t="s">
        <v>1343</v>
      </c>
      <c r="E101" s="41" t="s">
        <v>1341</v>
      </c>
      <c r="F101" s="41"/>
      <c r="G101" s="41"/>
      <c r="H101" s="41"/>
      <c r="I101" s="41"/>
      <c r="J101" s="41"/>
      <c r="K101" s="41"/>
      <c r="L101" s="41"/>
      <c r="M101" s="41"/>
      <c r="N101" s="41"/>
      <c r="O101" s="41"/>
      <c r="P101" s="41" t="s">
        <v>1342</v>
      </c>
      <c r="Q101" s="41"/>
      <c r="R101" s="66" t="s">
        <v>1087</v>
      </c>
    </row>
    <row r="102" spans="1:19" x14ac:dyDescent="0.25">
      <c r="A102" s="3" t="s">
        <v>79</v>
      </c>
      <c r="B102" s="4" t="s">
        <v>1188</v>
      </c>
      <c r="C102" s="41"/>
      <c r="D102" s="41" t="s">
        <v>1343</v>
      </c>
      <c r="E102" s="41" t="s">
        <v>1341</v>
      </c>
      <c r="F102" s="41"/>
      <c r="G102" s="41"/>
      <c r="H102" s="41"/>
      <c r="I102" s="41"/>
      <c r="J102" s="41"/>
      <c r="K102" s="41"/>
      <c r="L102" s="41"/>
      <c r="M102" s="41"/>
      <c r="N102" s="41"/>
      <c r="O102" s="41"/>
      <c r="P102" s="41" t="s">
        <v>1342</v>
      </c>
      <c r="Q102" s="41"/>
      <c r="R102" s="66" t="s">
        <v>1087</v>
      </c>
    </row>
    <row r="103" spans="1:19" s="141" customFormat="1" x14ac:dyDescent="0.25">
      <c r="A103" s="82" t="s">
        <v>19</v>
      </c>
      <c r="B103" s="77" t="s">
        <v>1189</v>
      </c>
      <c r="C103" s="90"/>
      <c r="D103" s="90"/>
      <c r="E103" s="90"/>
      <c r="F103" s="90"/>
      <c r="G103" s="90"/>
      <c r="H103" s="90"/>
      <c r="I103" s="90"/>
      <c r="J103" s="90"/>
      <c r="K103" s="90"/>
      <c r="L103" s="90"/>
      <c r="M103" s="90"/>
      <c r="N103" s="90"/>
      <c r="O103" s="90"/>
      <c r="P103" s="90"/>
      <c r="Q103" s="90"/>
      <c r="R103" s="143" t="s">
        <v>1451</v>
      </c>
      <c r="S103" s="165"/>
    </row>
    <row r="104" spans="1:19" x14ac:dyDescent="0.25">
      <c r="A104" s="3" t="s">
        <v>79</v>
      </c>
      <c r="B104" s="4" t="s">
        <v>1190</v>
      </c>
      <c r="C104" s="41"/>
      <c r="D104" s="41"/>
      <c r="E104" s="41"/>
      <c r="F104" s="41"/>
      <c r="G104" s="41"/>
      <c r="H104" s="41"/>
      <c r="I104" s="41"/>
      <c r="J104" s="41"/>
      <c r="K104" s="41"/>
      <c r="L104" s="41"/>
      <c r="M104" s="41"/>
      <c r="N104" s="41"/>
      <c r="O104" s="79"/>
      <c r="P104" s="79">
        <v>43434</v>
      </c>
      <c r="Q104" s="41"/>
      <c r="R104" s="66" t="s">
        <v>1087</v>
      </c>
    </row>
    <row r="105" spans="1:19" s="141" customFormat="1" ht="45" x14ac:dyDescent="0.25">
      <c r="A105" s="107" t="s">
        <v>79</v>
      </c>
      <c r="B105" s="108" t="s">
        <v>1191</v>
      </c>
      <c r="C105" s="80" t="s">
        <v>1234</v>
      </c>
      <c r="D105" s="80"/>
      <c r="E105" s="80"/>
      <c r="F105" s="151"/>
      <c r="G105" s="151"/>
      <c r="H105" s="151"/>
      <c r="I105" s="151"/>
      <c r="J105" s="151"/>
      <c r="K105" s="151"/>
      <c r="L105" s="151"/>
      <c r="M105" s="151"/>
      <c r="N105" s="151"/>
      <c r="O105" s="151"/>
      <c r="P105" s="151"/>
      <c r="Q105" s="151"/>
      <c r="R105" s="113" t="s">
        <v>1192</v>
      </c>
      <c r="S105" s="165" t="s">
        <v>1354</v>
      </c>
    </row>
    <row r="106" spans="1:19" s="141" customFormat="1" ht="22.5" x14ac:dyDescent="0.25">
      <c r="A106" s="107" t="s">
        <v>79</v>
      </c>
      <c r="B106" s="108" t="s">
        <v>1193</v>
      </c>
      <c r="C106" s="80" t="s">
        <v>1285</v>
      </c>
      <c r="D106" s="80"/>
      <c r="E106" s="80"/>
      <c r="F106" s="80" t="s">
        <v>1293</v>
      </c>
      <c r="G106" s="151"/>
      <c r="H106" s="151"/>
      <c r="I106" s="151"/>
      <c r="J106" s="151"/>
      <c r="K106" s="151"/>
      <c r="L106" s="151"/>
      <c r="M106" s="151"/>
      <c r="N106" s="151"/>
      <c r="O106" s="150"/>
      <c r="P106" s="150">
        <v>43462</v>
      </c>
      <c r="Q106" s="151"/>
      <c r="R106" s="113" t="s">
        <v>1194</v>
      </c>
      <c r="S106" s="165"/>
    </row>
    <row r="107" spans="1:19" ht="60" x14ac:dyDescent="0.25">
      <c r="A107" s="3" t="s">
        <v>79</v>
      </c>
      <c r="B107" s="4" t="s">
        <v>1195</v>
      </c>
      <c r="C107" s="8" t="s">
        <v>1294</v>
      </c>
      <c r="D107" s="8"/>
      <c r="E107" s="8" t="s">
        <v>1376</v>
      </c>
      <c r="F107" s="8" t="s">
        <v>1299</v>
      </c>
      <c r="G107" s="41"/>
      <c r="H107" s="41"/>
      <c r="I107" s="41"/>
      <c r="J107" s="41"/>
      <c r="K107" s="41"/>
      <c r="L107" s="41"/>
      <c r="M107" s="41"/>
      <c r="N107" s="41"/>
      <c r="O107" s="79">
        <v>43567</v>
      </c>
      <c r="P107" s="79">
        <v>43578</v>
      </c>
      <c r="Q107" s="41"/>
      <c r="R107" s="66" t="s">
        <v>1375</v>
      </c>
      <c r="S107" s="67" t="s">
        <v>1356</v>
      </c>
    </row>
    <row r="108" spans="1:19" ht="45" x14ac:dyDescent="0.25">
      <c r="A108" s="3" t="s">
        <v>79</v>
      </c>
      <c r="B108" s="4" t="s">
        <v>1196</v>
      </c>
      <c r="C108" s="8" t="s">
        <v>1261</v>
      </c>
      <c r="D108" s="8"/>
      <c r="E108" s="8"/>
      <c r="F108" s="41"/>
      <c r="G108" s="8" t="s">
        <v>1305</v>
      </c>
      <c r="H108" s="41"/>
      <c r="I108" s="41"/>
      <c r="J108" s="41"/>
      <c r="K108" s="41"/>
      <c r="L108" s="41"/>
      <c r="M108" s="41"/>
      <c r="N108" s="41"/>
      <c r="O108" s="41"/>
      <c r="P108" s="41"/>
      <c r="Q108" s="41"/>
      <c r="R108" s="66" t="s">
        <v>1197</v>
      </c>
      <c r="S108" s="67" t="s">
        <v>1354</v>
      </c>
    </row>
    <row r="109" spans="1:19" ht="45" x14ac:dyDescent="0.25">
      <c r="A109" s="16" t="s">
        <v>79</v>
      </c>
      <c r="B109" s="17" t="s">
        <v>1198</v>
      </c>
      <c r="C109" s="8" t="s">
        <v>1262</v>
      </c>
      <c r="D109" s="8"/>
      <c r="E109" s="8"/>
      <c r="F109" s="41"/>
      <c r="G109" s="41"/>
      <c r="H109" s="41"/>
      <c r="I109" s="41"/>
      <c r="J109" s="41"/>
      <c r="K109" s="41"/>
      <c r="L109" s="41"/>
      <c r="M109" s="41"/>
      <c r="N109" s="41"/>
      <c r="O109" s="79"/>
      <c r="P109" s="79"/>
      <c r="Q109" s="41"/>
      <c r="R109" s="66" t="s">
        <v>1199</v>
      </c>
      <c r="S109" s="67" t="s">
        <v>1354</v>
      </c>
    </row>
    <row r="110" spans="1:19" x14ac:dyDescent="0.25">
      <c r="A110" s="16" t="s">
        <v>79</v>
      </c>
      <c r="B110" s="17" t="s">
        <v>1200</v>
      </c>
      <c r="C110" s="8" t="s">
        <v>1294</v>
      </c>
      <c r="D110" s="8"/>
      <c r="E110" s="8" t="s">
        <v>1376</v>
      </c>
      <c r="F110" s="8" t="s">
        <v>1298</v>
      </c>
      <c r="G110" s="41"/>
      <c r="H110" s="41"/>
      <c r="I110" s="41"/>
      <c r="J110" s="41"/>
      <c r="K110" s="41"/>
      <c r="L110" s="41"/>
      <c r="M110" s="41"/>
      <c r="N110" s="41"/>
      <c r="O110" s="79">
        <v>43825</v>
      </c>
      <c r="P110" s="79">
        <v>43825</v>
      </c>
      <c r="Q110" s="41"/>
      <c r="R110" s="66" t="s">
        <v>1173</v>
      </c>
    </row>
    <row r="111" spans="1:19" x14ac:dyDescent="0.25">
      <c r="A111" s="16" t="s">
        <v>79</v>
      </c>
      <c r="B111" s="17" t="s">
        <v>1201</v>
      </c>
      <c r="C111" s="41"/>
      <c r="D111" s="41"/>
      <c r="E111" s="41" t="s">
        <v>1376</v>
      </c>
      <c r="F111" s="41"/>
      <c r="G111" s="41"/>
      <c r="H111" s="41"/>
      <c r="I111" s="41"/>
      <c r="J111" s="41"/>
      <c r="K111" s="41"/>
      <c r="L111" s="41"/>
      <c r="M111" s="41"/>
      <c r="N111" s="41"/>
      <c r="O111" s="79">
        <v>43460</v>
      </c>
      <c r="P111" s="79">
        <v>43460</v>
      </c>
      <c r="Q111" s="41"/>
      <c r="R111" s="66" t="s">
        <v>1087</v>
      </c>
    </row>
    <row r="112" spans="1:19" ht="33.75" x14ac:dyDescent="0.25">
      <c r="A112" s="16" t="s">
        <v>79</v>
      </c>
      <c r="B112" s="17" t="s">
        <v>1202</v>
      </c>
      <c r="C112" s="41"/>
      <c r="D112" s="41"/>
      <c r="E112" s="41" t="s">
        <v>1376</v>
      </c>
      <c r="F112" s="41"/>
      <c r="G112" s="41"/>
      <c r="H112" s="41"/>
      <c r="I112" s="41"/>
      <c r="J112" s="41"/>
      <c r="K112" s="41"/>
      <c r="L112" s="41"/>
      <c r="M112" s="41"/>
      <c r="N112" s="41"/>
      <c r="O112" s="79">
        <v>43460</v>
      </c>
      <c r="P112" s="79">
        <v>43461</v>
      </c>
      <c r="Q112" s="41"/>
      <c r="R112" s="66" t="s">
        <v>1374</v>
      </c>
    </row>
    <row r="113" spans="1:19" x14ac:dyDescent="0.25">
      <c r="A113" s="16" t="s">
        <v>79</v>
      </c>
      <c r="B113" s="17" t="s">
        <v>1203</v>
      </c>
      <c r="C113" s="8" t="s">
        <v>1294</v>
      </c>
      <c r="D113" s="8"/>
      <c r="E113" s="8" t="s">
        <v>1376</v>
      </c>
      <c r="F113" s="8" t="s">
        <v>1253</v>
      </c>
      <c r="G113" s="41"/>
      <c r="H113" s="41"/>
      <c r="I113" s="41"/>
      <c r="J113" s="41"/>
      <c r="K113" s="41"/>
      <c r="L113" s="41"/>
      <c r="M113" s="41"/>
      <c r="N113" s="41"/>
      <c r="O113" s="79">
        <v>43460</v>
      </c>
      <c r="P113" s="79">
        <v>43460</v>
      </c>
      <c r="Q113" s="41"/>
      <c r="R113" s="66" t="s">
        <v>1173</v>
      </c>
    </row>
    <row r="114" spans="1:19" ht="22.5" x14ac:dyDescent="0.25">
      <c r="A114" s="16" t="s">
        <v>79</v>
      </c>
      <c r="B114" s="17" t="s">
        <v>1204</v>
      </c>
      <c r="C114" s="8" t="s">
        <v>1294</v>
      </c>
      <c r="D114" s="8"/>
      <c r="E114" s="8" t="s">
        <v>1376</v>
      </c>
      <c r="F114" s="8" t="s">
        <v>1299</v>
      </c>
      <c r="G114" s="41"/>
      <c r="H114" s="41"/>
      <c r="I114" s="41"/>
      <c r="J114" s="41"/>
      <c r="K114" s="41"/>
      <c r="L114" s="41"/>
      <c r="M114" s="41"/>
      <c r="N114" s="41"/>
      <c r="O114" s="79">
        <v>43553</v>
      </c>
      <c r="P114" s="79">
        <v>43564</v>
      </c>
      <c r="Q114" s="41"/>
      <c r="R114" s="66" t="s">
        <v>1373</v>
      </c>
    </row>
    <row r="115" spans="1:19" s="141" customFormat="1" ht="67.5" x14ac:dyDescent="0.25">
      <c r="A115" s="166" t="s">
        <v>79</v>
      </c>
      <c r="B115" s="167" t="s">
        <v>1205</v>
      </c>
      <c r="C115" s="151" t="s">
        <v>1303</v>
      </c>
      <c r="D115" s="151"/>
      <c r="E115" s="151" t="s">
        <v>1304</v>
      </c>
      <c r="F115" s="151"/>
      <c r="G115" s="151"/>
      <c r="H115" s="151"/>
      <c r="I115" s="151"/>
      <c r="J115" s="151"/>
      <c r="K115" s="151"/>
      <c r="L115" s="151"/>
      <c r="M115" s="151"/>
      <c r="N115" s="151"/>
      <c r="O115" s="151"/>
      <c r="P115" s="151"/>
      <c r="Q115" s="151"/>
      <c r="R115" s="113" t="s">
        <v>1206</v>
      </c>
      <c r="S115" s="165" t="s">
        <v>1354</v>
      </c>
    </row>
    <row r="116" spans="1:19" ht="45" x14ac:dyDescent="0.25">
      <c r="A116" s="16" t="s">
        <v>79</v>
      </c>
      <c r="B116" s="17" t="s">
        <v>1207</v>
      </c>
      <c r="C116" s="8" t="s">
        <v>1262</v>
      </c>
      <c r="D116" s="8"/>
      <c r="E116" s="8"/>
      <c r="F116" s="41"/>
      <c r="G116" s="41"/>
      <c r="H116" s="41"/>
      <c r="I116" s="41"/>
      <c r="J116" s="41"/>
      <c r="K116" s="41"/>
      <c r="L116" s="41"/>
      <c r="M116" s="41"/>
      <c r="N116" s="41"/>
      <c r="O116" s="41"/>
      <c r="P116" s="41"/>
      <c r="Q116" s="41"/>
      <c r="R116" s="66" t="s">
        <v>1208</v>
      </c>
      <c r="S116" s="67" t="s">
        <v>1354</v>
      </c>
    </row>
    <row r="117" spans="1:19" ht="56.25" x14ac:dyDescent="0.25">
      <c r="A117" s="16" t="s">
        <v>79</v>
      </c>
      <c r="B117" s="17" t="s">
        <v>1209</v>
      </c>
      <c r="C117" s="8" t="s">
        <v>1262</v>
      </c>
      <c r="D117" s="8"/>
      <c r="E117" s="8" t="s">
        <v>1376</v>
      </c>
      <c r="F117" s="41"/>
      <c r="G117" s="41"/>
      <c r="H117" s="41"/>
      <c r="I117" s="41"/>
      <c r="J117" s="41"/>
      <c r="K117" s="41"/>
      <c r="L117" s="41"/>
      <c r="M117" s="41"/>
      <c r="N117" s="41"/>
      <c r="O117" s="79">
        <v>43567</v>
      </c>
      <c r="P117" s="79">
        <v>43578</v>
      </c>
      <c r="Q117" s="41"/>
      <c r="R117" s="66" t="s">
        <v>1372</v>
      </c>
    </row>
    <row r="118" spans="1:19" s="141" customFormat="1" ht="78.75" x14ac:dyDescent="0.25">
      <c r="A118" s="166" t="s">
        <v>79</v>
      </c>
      <c r="B118" s="167" t="s">
        <v>1210</v>
      </c>
      <c r="C118" s="151" t="s">
        <v>1303</v>
      </c>
      <c r="D118" s="151" t="s">
        <v>1306</v>
      </c>
      <c r="E118" s="151" t="s">
        <v>1304</v>
      </c>
      <c r="F118" s="151"/>
      <c r="G118" s="163" t="s">
        <v>1307</v>
      </c>
      <c r="H118" s="151" t="s">
        <v>1308</v>
      </c>
      <c r="I118" s="151" t="s">
        <v>1309</v>
      </c>
      <c r="J118" s="151"/>
      <c r="K118" s="151"/>
      <c r="L118" s="151"/>
      <c r="M118" s="151"/>
      <c r="N118" s="151"/>
      <c r="O118" s="151"/>
      <c r="P118" s="151"/>
      <c r="Q118" s="151"/>
      <c r="R118" s="113" t="s">
        <v>1310</v>
      </c>
      <c r="S118" s="165"/>
    </row>
    <row r="119" spans="1:19" s="141" customFormat="1" ht="45" x14ac:dyDescent="0.25">
      <c r="A119" s="166" t="s">
        <v>769</v>
      </c>
      <c r="B119" s="167" t="s">
        <v>1311</v>
      </c>
      <c r="C119" s="151" t="s">
        <v>1303</v>
      </c>
      <c r="D119" s="151"/>
      <c r="E119" s="151" t="s">
        <v>1229</v>
      </c>
      <c r="F119" s="151"/>
      <c r="G119" s="151" t="s">
        <v>1312</v>
      </c>
      <c r="H119" s="151" t="s">
        <v>1313</v>
      </c>
      <c r="I119" s="151" t="s">
        <v>1056</v>
      </c>
      <c r="J119" s="151"/>
      <c r="K119" s="151"/>
      <c r="L119" s="151"/>
      <c r="M119" s="151"/>
      <c r="N119" s="151"/>
      <c r="O119" s="151"/>
      <c r="P119" s="151"/>
      <c r="Q119" s="151"/>
      <c r="R119" s="113" t="s">
        <v>1314</v>
      </c>
      <c r="S119" s="165" t="s">
        <v>1354</v>
      </c>
    </row>
    <row r="120" spans="1:19" x14ac:dyDescent="0.25">
      <c r="A120" s="16" t="s">
        <v>769</v>
      </c>
      <c r="B120" s="17" t="s">
        <v>1315</v>
      </c>
      <c r="C120" s="8" t="s">
        <v>1316</v>
      </c>
      <c r="D120" s="8"/>
      <c r="E120" s="8" t="s">
        <v>1376</v>
      </c>
      <c r="F120" s="8" t="s">
        <v>1317</v>
      </c>
      <c r="G120" s="41"/>
      <c r="H120" s="41"/>
      <c r="I120" s="41"/>
      <c r="J120" s="41"/>
      <c r="K120" s="41"/>
      <c r="L120" s="41"/>
      <c r="M120" s="41" t="s">
        <v>1453</v>
      </c>
      <c r="N120" s="41"/>
      <c r="O120" s="41"/>
      <c r="P120" s="41"/>
      <c r="Q120" s="41"/>
      <c r="R120" s="66" t="s">
        <v>1212</v>
      </c>
    </row>
  </sheetData>
  <autoFilter ref="A1:R120"/>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Q120"/>
  <sheetViews>
    <sheetView workbookViewId="0">
      <selection activeCell="C123" sqref="C123"/>
    </sheetView>
  </sheetViews>
  <sheetFormatPr baseColWidth="10" defaultColWidth="11.42578125" defaultRowHeight="15" x14ac:dyDescent="0.25"/>
  <cols>
    <col min="1" max="1" width="13" customWidth="1"/>
    <col min="2" max="2" width="41.85546875" customWidth="1"/>
    <col min="3" max="3" width="29.140625" customWidth="1"/>
    <col min="4" max="4" width="18.85546875" customWidth="1"/>
    <col min="5" max="5" width="32.5703125" customWidth="1"/>
    <col min="6" max="6" width="19.7109375" style="129" customWidth="1"/>
    <col min="7" max="7" width="41.42578125" customWidth="1"/>
    <col min="8" max="8" width="3.7109375" customWidth="1"/>
    <col min="9" max="9" width="3.85546875" customWidth="1"/>
    <col min="10" max="10" width="3.140625" customWidth="1"/>
    <col min="11" max="11" width="4.140625" customWidth="1"/>
    <col min="12" max="13" width="4" customWidth="1"/>
    <col min="14" max="14" width="4.140625" customWidth="1"/>
    <col min="15" max="15" width="3.85546875" customWidth="1"/>
    <col min="16" max="16" width="3.7109375" customWidth="1"/>
    <col min="17" max="17" width="5" customWidth="1"/>
  </cols>
  <sheetData>
    <row r="1" spans="1:17" ht="37.5" customHeight="1" x14ac:dyDescent="0.25">
      <c r="A1" s="57" t="s">
        <v>1044</v>
      </c>
      <c r="B1" s="57" t="s">
        <v>1318</v>
      </c>
      <c r="C1" s="57" t="s">
        <v>1319</v>
      </c>
      <c r="D1" s="58" t="s">
        <v>1320</v>
      </c>
      <c r="E1" s="57" t="s">
        <v>1321</v>
      </c>
      <c r="F1" s="121" t="s">
        <v>1322</v>
      </c>
      <c r="G1" s="57" t="s">
        <v>1323</v>
      </c>
      <c r="H1" s="45"/>
      <c r="I1" s="45"/>
      <c r="J1" s="45"/>
      <c r="K1" s="45"/>
      <c r="L1" s="45"/>
      <c r="M1" s="45"/>
      <c r="N1" s="45"/>
      <c r="O1" s="45"/>
      <c r="P1" s="45"/>
      <c r="Q1" s="45"/>
    </row>
    <row r="2" spans="1:17" x14ac:dyDescent="0.25">
      <c r="A2" s="4" t="s">
        <v>1050</v>
      </c>
      <c r="B2" s="4" t="s">
        <v>23</v>
      </c>
      <c r="C2" s="1" t="s">
        <v>26</v>
      </c>
      <c r="D2" s="1"/>
      <c r="E2" s="1" t="s">
        <v>29</v>
      </c>
      <c r="F2" s="122"/>
      <c r="G2" s="4" t="s">
        <v>1371</v>
      </c>
      <c r="H2" s="46"/>
      <c r="I2" s="46"/>
      <c r="J2" s="46"/>
      <c r="K2" s="46"/>
      <c r="L2" s="46"/>
      <c r="M2" s="46"/>
      <c r="N2" s="46"/>
      <c r="O2" s="46"/>
      <c r="P2" s="46"/>
      <c r="Q2" s="46"/>
    </row>
    <row r="3" spans="1:17" x14ac:dyDescent="0.25">
      <c r="A3" s="4" t="s">
        <v>1053</v>
      </c>
      <c r="B3" s="4" t="s">
        <v>37</v>
      </c>
      <c r="C3" s="1" t="s">
        <v>39</v>
      </c>
      <c r="D3" s="1"/>
      <c r="E3" s="1" t="s">
        <v>41</v>
      </c>
      <c r="F3" s="123">
        <v>276040</v>
      </c>
      <c r="G3" s="4" t="s">
        <v>1485</v>
      </c>
      <c r="H3" s="46"/>
      <c r="I3" s="46"/>
      <c r="J3" s="46"/>
      <c r="K3" s="46"/>
      <c r="L3" s="46"/>
      <c r="M3" s="46"/>
      <c r="N3" s="46"/>
      <c r="O3" s="46"/>
      <c r="P3" s="46"/>
      <c r="Q3" s="46"/>
    </row>
    <row r="4" spans="1:17" ht="22.5" x14ac:dyDescent="0.25">
      <c r="A4" s="4" t="s">
        <v>1055</v>
      </c>
      <c r="B4" s="4" t="s">
        <v>46</v>
      </c>
      <c r="C4" s="1" t="s">
        <v>49</v>
      </c>
      <c r="D4" s="24">
        <v>42158509</v>
      </c>
      <c r="E4" s="1" t="s">
        <v>41</v>
      </c>
      <c r="F4" s="122">
        <v>276040</v>
      </c>
      <c r="G4" s="4" t="s">
        <v>1506</v>
      </c>
      <c r="H4" s="46"/>
      <c r="I4" s="46"/>
      <c r="J4" s="46"/>
      <c r="K4" s="46"/>
      <c r="L4" s="46"/>
      <c r="M4" s="46"/>
      <c r="N4" s="46"/>
      <c r="O4" s="46"/>
      <c r="P4" s="46"/>
      <c r="Q4" s="46"/>
    </row>
    <row r="5" spans="1:17" x14ac:dyDescent="0.25">
      <c r="A5" s="4" t="s">
        <v>1057</v>
      </c>
      <c r="B5" s="4" t="s">
        <v>56</v>
      </c>
      <c r="C5" s="1" t="s">
        <v>57</v>
      </c>
      <c r="D5" s="1"/>
      <c r="E5" s="1" t="s">
        <v>29</v>
      </c>
      <c r="F5" s="122"/>
      <c r="G5" s="30" t="s">
        <v>1371</v>
      </c>
      <c r="H5" s="46"/>
      <c r="I5" s="46"/>
      <c r="J5" s="46"/>
      <c r="K5" s="46"/>
      <c r="L5" s="46"/>
      <c r="M5" s="46"/>
      <c r="N5" s="46"/>
      <c r="O5" s="46"/>
      <c r="P5" s="46"/>
      <c r="Q5" s="46"/>
    </row>
    <row r="6" spans="1:17" x14ac:dyDescent="0.25">
      <c r="A6" s="4" t="s">
        <v>1059</v>
      </c>
      <c r="B6" s="4" t="s">
        <v>63</v>
      </c>
      <c r="C6" s="1" t="s">
        <v>65</v>
      </c>
      <c r="D6" s="1"/>
      <c r="E6" s="1" t="s">
        <v>41</v>
      </c>
      <c r="F6" s="123"/>
      <c r="G6" s="81" t="s">
        <v>1500</v>
      </c>
      <c r="H6" s="46"/>
      <c r="I6" s="46"/>
      <c r="J6" s="46"/>
      <c r="K6" s="46"/>
      <c r="L6" s="46"/>
      <c r="M6" s="46"/>
      <c r="N6" s="46"/>
      <c r="O6" s="46"/>
      <c r="P6" s="46"/>
      <c r="Q6" s="46"/>
    </row>
    <row r="7" spans="1:17" x14ac:dyDescent="0.25">
      <c r="A7" s="4" t="s">
        <v>1060</v>
      </c>
      <c r="B7" s="4" t="s">
        <v>72</v>
      </c>
      <c r="C7" s="1" t="s">
        <v>74</v>
      </c>
      <c r="D7" s="24">
        <v>82383724</v>
      </c>
      <c r="E7" s="1" t="s">
        <v>41</v>
      </c>
      <c r="F7" s="123">
        <v>276040</v>
      </c>
      <c r="G7" s="81" t="s">
        <v>1506</v>
      </c>
      <c r="H7" s="46"/>
      <c r="I7" s="46"/>
      <c r="J7" s="46"/>
      <c r="K7" s="46"/>
      <c r="L7" s="46"/>
      <c r="M7" s="46"/>
      <c r="N7" s="46"/>
      <c r="O7" s="46"/>
      <c r="P7" s="46"/>
      <c r="Q7" s="46"/>
    </row>
    <row r="8" spans="1:17" x14ac:dyDescent="0.25">
      <c r="A8" s="4" t="s">
        <v>1062</v>
      </c>
      <c r="B8" s="4" t="s">
        <v>82</v>
      </c>
      <c r="C8" s="1" t="s">
        <v>84</v>
      </c>
      <c r="D8" s="1"/>
      <c r="E8" s="1" t="s">
        <v>29</v>
      </c>
      <c r="F8" s="122"/>
      <c r="G8" s="29" t="s">
        <v>1371</v>
      </c>
      <c r="H8" s="47"/>
      <c r="I8" s="47"/>
      <c r="J8" s="47"/>
      <c r="K8" s="47"/>
      <c r="L8" s="47"/>
      <c r="M8" s="47"/>
      <c r="N8" s="47"/>
      <c r="O8" s="47"/>
      <c r="P8" s="47"/>
      <c r="Q8" s="47"/>
    </row>
    <row r="9" spans="1:17" ht="24" customHeight="1" x14ac:dyDescent="0.25">
      <c r="A9" s="4" t="s">
        <v>1063</v>
      </c>
      <c r="B9" s="4" t="s">
        <v>93</v>
      </c>
      <c r="C9" s="1" t="s">
        <v>95</v>
      </c>
      <c r="D9" s="1"/>
      <c r="E9" s="1" t="s">
        <v>29</v>
      </c>
      <c r="F9" s="123"/>
      <c r="G9" s="81" t="s">
        <v>1500</v>
      </c>
      <c r="H9" s="46"/>
      <c r="I9" s="46"/>
      <c r="J9" s="46"/>
      <c r="K9" s="46"/>
      <c r="L9" s="46"/>
      <c r="M9" s="46"/>
      <c r="N9" s="46"/>
      <c r="O9" s="46"/>
      <c r="P9" s="46"/>
      <c r="Q9" s="46"/>
    </row>
    <row r="10" spans="1:17" ht="22.5" customHeight="1" x14ac:dyDescent="0.25">
      <c r="A10" s="4" t="s">
        <v>1064</v>
      </c>
      <c r="B10" s="4" t="s">
        <v>102</v>
      </c>
      <c r="C10" s="1" t="s">
        <v>104</v>
      </c>
      <c r="D10" s="1"/>
      <c r="E10" s="1" t="s">
        <v>29</v>
      </c>
      <c r="F10" s="122"/>
      <c r="G10" s="28" t="s">
        <v>1371</v>
      </c>
      <c r="H10" s="48"/>
      <c r="I10" s="48"/>
      <c r="J10" s="48"/>
      <c r="K10" s="48"/>
      <c r="L10" s="48"/>
      <c r="M10" s="48"/>
      <c r="N10" s="48"/>
      <c r="O10" s="48"/>
      <c r="P10" s="48"/>
      <c r="Q10" s="48"/>
    </row>
    <row r="11" spans="1:17" ht="22.5" x14ac:dyDescent="0.25">
      <c r="A11" s="4" t="s">
        <v>1066</v>
      </c>
      <c r="B11" s="5" t="s">
        <v>109</v>
      </c>
      <c r="C11" s="25" t="s">
        <v>112</v>
      </c>
      <c r="D11" s="26">
        <v>79045890</v>
      </c>
      <c r="E11" s="1" t="s">
        <v>29</v>
      </c>
      <c r="F11" s="122"/>
      <c r="G11" s="39" t="s">
        <v>1371</v>
      </c>
      <c r="H11" s="49"/>
      <c r="I11" s="49"/>
      <c r="J11" s="49"/>
      <c r="K11" s="49"/>
      <c r="L11" s="49"/>
      <c r="M11" s="49"/>
      <c r="N11" s="49"/>
      <c r="O11" s="49"/>
      <c r="P11" s="49"/>
      <c r="Q11" s="49"/>
    </row>
    <row r="12" spans="1:17" ht="22.5" x14ac:dyDescent="0.25">
      <c r="A12" s="4" t="s">
        <v>1068</v>
      </c>
      <c r="B12" s="4" t="s">
        <v>120</v>
      </c>
      <c r="C12" s="1" t="s">
        <v>122</v>
      </c>
      <c r="D12" s="1"/>
      <c r="E12" s="1" t="s">
        <v>41</v>
      </c>
      <c r="F12" s="123">
        <v>276040</v>
      </c>
      <c r="G12" s="81" t="s">
        <v>1545</v>
      </c>
      <c r="H12" s="50"/>
      <c r="I12" s="50"/>
      <c r="J12" s="50"/>
      <c r="K12" s="50"/>
      <c r="L12" s="50"/>
      <c r="M12" s="50"/>
      <c r="N12" s="50"/>
      <c r="O12" s="50"/>
      <c r="P12" s="50"/>
      <c r="Q12" s="50"/>
    </row>
    <row r="13" spans="1:17" ht="22.5" x14ac:dyDescent="0.25">
      <c r="A13" s="4" t="s">
        <v>1069</v>
      </c>
      <c r="B13" s="4" t="s">
        <v>128</v>
      </c>
      <c r="C13" s="1" t="s">
        <v>130</v>
      </c>
      <c r="D13" s="1"/>
      <c r="E13" s="1" t="s">
        <v>29</v>
      </c>
      <c r="F13" s="122"/>
      <c r="G13" s="41" t="s">
        <v>1371</v>
      </c>
    </row>
    <row r="14" spans="1:17" ht="22.5" x14ac:dyDescent="0.25">
      <c r="A14" s="4" t="s">
        <v>1071</v>
      </c>
      <c r="B14" s="4" t="s">
        <v>136</v>
      </c>
      <c r="C14" s="1" t="s">
        <v>138</v>
      </c>
      <c r="D14" s="1"/>
      <c r="E14" s="1" t="s">
        <v>29</v>
      </c>
      <c r="F14" s="123">
        <v>276040</v>
      </c>
      <c r="G14" s="81" t="s">
        <v>1485</v>
      </c>
    </row>
    <row r="15" spans="1:17" ht="22.5" x14ac:dyDescent="0.25">
      <c r="A15" s="4" t="s">
        <v>1073</v>
      </c>
      <c r="B15" s="4" t="s">
        <v>143</v>
      </c>
      <c r="C15" s="1" t="s">
        <v>145</v>
      </c>
      <c r="D15" s="1"/>
      <c r="E15" s="1" t="s">
        <v>41</v>
      </c>
      <c r="F15" s="123">
        <v>276040</v>
      </c>
      <c r="G15" s="81" t="s">
        <v>1506</v>
      </c>
    </row>
    <row r="16" spans="1:17" ht="22.5" x14ac:dyDescent="0.25">
      <c r="A16" s="4" t="s">
        <v>1074</v>
      </c>
      <c r="B16" s="4" t="s">
        <v>151</v>
      </c>
      <c r="C16" s="1" t="s">
        <v>154</v>
      </c>
      <c r="D16" s="1"/>
      <c r="E16" s="1" t="s">
        <v>29</v>
      </c>
      <c r="F16" s="122"/>
      <c r="G16" s="41" t="s">
        <v>1371</v>
      </c>
    </row>
    <row r="17" spans="1:7" ht="22.5" x14ac:dyDescent="0.25">
      <c r="A17" s="4" t="s">
        <v>1076</v>
      </c>
      <c r="B17" s="4" t="s">
        <v>159</v>
      </c>
      <c r="C17" s="1" t="s">
        <v>161</v>
      </c>
      <c r="D17" s="24">
        <v>1113309722</v>
      </c>
      <c r="E17" s="1" t="s">
        <v>29</v>
      </c>
      <c r="F17" s="123">
        <v>276040</v>
      </c>
      <c r="G17" s="81" t="s">
        <v>1485</v>
      </c>
    </row>
    <row r="18" spans="1:7" ht="22.5" x14ac:dyDescent="0.25">
      <c r="A18" s="4" t="s">
        <v>1077</v>
      </c>
      <c r="B18" s="4" t="s">
        <v>168</v>
      </c>
      <c r="C18" s="1" t="s">
        <v>170</v>
      </c>
      <c r="D18" s="1"/>
      <c r="E18" s="1" t="s">
        <v>41</v>
      </c>
      <c r="F18" s="123">
        <v>276040</v>
      </c>
      <c r="G18" s="81" t="s">
        <v>1506</v>
      </c>
    </row>
    <row r="19" spans="1:7" ht="22.5" x14ac:dyDescent="0.25">
      <c r="A19" s="4" t="s">
        <v>1079</v>
      </c>
      <c r="B19" s="4" t="s">
        <v>175</v>
      </c>
      <c r="C19" s="1" t="s">
        <v>177</v>
      </c>
      <c r="D19" s="24">
        <v>1109295396</v>
      </c>
      <c r="E19" s="1" t="s">
        <v>29</v>
      </c>
      <c r="F19" s="122"/>
      <c r="G19" s="41" t="s">
        <v>1371</v>
      </c>
    </row>
    <row r="20" spans="1:7" ht="22.5" x14ac:dyDescent="0.25">
      <c r="A20" s="4" t="s">
        <v>1080</v>
      </c>
      <c r="B20" s="4" t="s">
        <v>185</v>
      </c>
      <c r="C20" s="1" t="s">
        <v>187</v>
      </c>
      <c r="D20" s="24">
        <v>15904070</v>
      </c>
      <c r="E20" s="1" t="s">
        <v>29</v>
      </c>
      <c r="F20" s="135">
        <v>276040</v>
      </c>
      <c r="G20" s="41" t="s">
        <v>1485</v>
      </c>
    </row>
    <row r="21" spans="1:7" ht="22.5" x14ac:dyDescent="0.25">
      <c r="A21" s="4" t="s">
        <v>1081</v>
      </c>
      <c r="B21" s="4" t="s">
        <v>195</v>
      </c>
      <c r="C21" s="1" t="s">
        <v>197</v>
      </c>
      <c r="D21" s="24">
        <v>17663685</v>
      </c>
      <c r="E21" s="1" t="s">
        <v>41</v>
      </c>
      <c r="F21" s="122"/>
      <c r="G21" s="41" t="s">
        <v>1371</v>
      </c>
    </row>
    <row r="22" spans="1:7" ht="22.5" x14ac:dyDescent="0.25">
      <c r="A22" s="4" t="s">
        <v>1083</v>
      </c>
      <c r="B22" s="4" t="s">
        <v>203</v>
      </c>
      <c r="C22" s="1" t="s">
        <v>205</v>
      </c>
      <c r="D22" s="24">
        <v>42095839</v>
      </c>
      <c r="E22" s="1" t="s">
        <v>29</v>
      </c>
      <c r="F22" s="122"/>
      <c r="G22" s="41" t="s">
        <v>1371</v>
      </c>
    </row>
    <row r="23" spans="1:7" ht="22.5" x14ac:dyDescent="0.25">
      <c r="A23" s="4" t="s">
        <v>1085</v>
      </c>
      <c r="B23" s="5" t="s">
        <v>211</v>
      </c>
      <c r="C23" s="1" t="s">
        <v>213</v>
      </c>
      <c r="D23" s="24">
        <v>4346972</v>
      </c>
      <c r="E23" s="1" t="s">
        <v>29</v>
      </c>
      <c r="F23" s="122"/>
      <c r="G23" s="41" t="s">
        <v>1371</v>
      </c>
    </row>
    <row r="24" spans="1:7" ht="22.5" x14ac:dyDescent="0.25">
      <c r="A24" s="4" t="s">
        <v>1086</v>
      </c>
      <c r="B24" s="5" t="s">
        <v>220</v>
      </c>
      <c r="C24" s="1" t="s">
        <v>222</v>
      </c>
      <c r="D24" s="24">
        <v>42063345</v>
      </c>
      <c r="E24" s="1" t="s">
        <v>29</v>
      </c>
      <c r="F24" s="122"/>
      <c r="G24" s="41" t="s">
        <v>1371</v>
      </c>
    </row>
    <row r="25" spans="1:7" ht="22.5" x14ac:dyDescent="0.25">
      <c r="A25" s="4" t="s">
        <v>1089</v>
      </c>
      <c r="B25" s="5" t="s">
        <v>230</v>
      </c>
      <c r="C25" s="1" t="s">
        <v>233</v>
      </c>
      <c r="D25" s="24">
        <v>1088271506</v>
      </c>
      <c r="E25" s="1" t="s">
        <v>235</v>
      </c>
      <c r="F25" s="131"/>
      <c r="G25" s="41" t="s">
        <v>1371</v>
      </c>
    </row>
    <row r="26" spans="1:7" ht="22.5" x14ac:dyDescent="0.25">
      <c r="A26" s="4" t="s">
        <v>1092</v>
      </c>
      <c r="B26" s="5" t="s">
        <v>239</v>
      </c>
      <c r="C26" s="1" t="s">
        <v>241</v>
      </c>
      <c r="D26" s="24">
        <v>10130532</v>
      </c>
      <c r="E26" s="1" t="s">
        <v>29</v>
      </c>
      <c r="F26" s="124"/>
      <c r="G26" s="41" t="s">
        <v>1371</v>
      </c>
    </row>
    <row r="27" spans="1:7" ht="22.5" x14ac:dyDescent="0.25">
      <c r="A27" s="4" t="s">
        <v>1093</v>
      </c>
      <c r="B27" s="5" t="s">
        <v>248</v>
      </c>
      <c r="C27" s="1" t="s">
        <v>250</v>
      </c>
      <c r="D27" s="27">
        <v>10050972</v>
      </c>
      <c r="E27" s="1" t="s">
        <v>235</v>
      </c>
      <c r="F27" s="124"/>
      <c r="G27" s="41" t="s">
        <v>1371</v>
      </c>
    </row>
    <row r="28" spans="1:7" ht="22.5" x14ac:dyDescent="0.25">
      <c r="A28" s="4" t="s">
        <v>1095</v>
      </c>
      <c r="B28" s="5" t="s">
        <v>255</v>
      </c>
      <c r="C28" s="1" t="s">
        <v>257</v>
      </c>
      <c r="D28" s="27">
        <v>42025987</v>
      </c>
      <c r="E28" s="1" t="s">
        <v>235</v>
      </c>
      <c r="F28" s="124"/>
      <c r="G28" s="41" t="s">
        <v>1371</v>
      </c>
    </row>
    <row r="29" spans="1:7" ht="22.5" x14ac:dyDescent="0.25">
      <c r="A29" s="4" t="s">
        <v>1096</v>
      </c>
      <c r="B29" s="5" t="s">
        <v>264</v>
      </c>
      <c r="C29" s="1" t="s">
        <v>267</v>
      </c>
      <c r="D29" s="24">
        <v>10108834</v>
      </c>
      <c r="E29" s="1" t="s">
        <v>235</v>
      </c>
      <c r="F29" s="123">
        <v>276040</v>
      </c>
      <c r="G29" s="81" t="s">
        <v>1545</v>
      </c>
    </row>
    <row r="30" spans="1:7" ht="22.5" x14ac:dyDescent="0.25">
      <c r="A30" s="4" t="s">
        <v>1097</v>
      </c>
      <c r="B30" s="5" t="s">
        <v>273</v>
      </c>
      <c r="C30" s="1" t="s">
        <v>276</v>
      </c>
      <c r="D30" s="24">
        <v>42128963</v>
      </c>
      <c r="E30" s="1" t="s">
        <v>279</v>
      </c>
      <c r="F30" s="124"/>
      <c r="G30" s="41" t="s">
        <v>1371</v>
      </c>
    </row>
    <row r="31" spans="1:7" ht="22.5" x14ac:dyDescent="0.25">
      <c r="A31" s="4" t="s">
        <v>1098</v>
      </c>
      <c r="B31" s="5" t="s">
        <v>283</v>
      </c>
      <c r="C31" s="1" t="s">
        <v>286</v>
      </c>
      <c r="D31" s="24">
        <v>42114987</v>
      </c>
      <c r="E31" s="1" t="s">
        <v>279</v>
      </c>
      <c r="F31" s="124"/>
      <c r="G31" s="41" t="s">
        <v>1371</v>
      </c>
    </row>
    <row r="32" spans="1:7" ht="22.5" x14ac:dyDescent="0.25">
      <c r="A32" s="4" t="s">
        <v>1099</v>
      </c>
      <c r="B32" s="5" t="s">
        <v>294</v>
      </c>
      <c r="C32" s="1" t="s">
        <v>297</v>
      </c>
      <c r="D32" s="24">
        <v>10199363</v>
      </c>
      <c r="E32" s="1" t="s">
        <v>279</v>
      </c>
      <c r="F32" s="130"/>
      <c r="G32" s="41" t="s">
        <v>1371</v>
      </c>
    </row>
    <row r="33" spans="1:7" ht="22.5" x14ac:dyDescent="0.25">
      <c r="A33" s="4" t="s">
        <v>1101</v>
      </c>
      <c r="B33" s="5" t="s">
        <v>304</v>
      </c>
      <c r="C33" s="1" t="s">
        <v>307</v>
      </c>
      <c r="D33" s="24">
        <v>1088536791</v>
      </c>
      <c r="E33" s="1" t="s">
        <v>279</v>
      </c>
      <c r="F33" s="124"/>
      <c r="G33" s="41" t="s">
        <v>1371</v>
      </c>
    </row>
    <row r="34" spans="1:7" ht="22.5" x14ac:dyDescent="0.25">
      <c r="A34" s="4" t="s">
        <v>1104</v>
      </c>
      <c r="B34" s="5" t="s">
        <v>314</v>
      </c>
      <c r="C34" s="1" t="s">
        <v>317</v>
      </c>
      <c r="D34" s="24">
        <v>1088015278</v>
      </c>
      <c r="E34" s="1" t="s">
        <v>279</v>
      </c>
      <c r="F34" s="124"/>
      <c r="G34" s="41" t="s">
        <v>1371</v>
      </c>
    </row>
    <row r="35" spans="1:7" ht="22.5" x14ac:dyDescent="0.25">
      <c r="A35" s="4" t="s">
        <v>1105</v>
      </c>
      <c r="B35" s="5" t="s">
        <v>324</v>
      </c>
      <c r="C35" s="1" t="s">
        <v>327</v>
      </c>
      <c r="D35" s="24">
        <v>76309957</v>
      </c>
      <c r="E35" s="1" t="s">
        <v>279</v>
      </c>
      <c r="F35" s="124"/>
      <c r="G35" s="41" t="s">
        <v>1371</v>
      </c>
    </row>
    <row r="36" spans="1:7" ht="22.5" x14ac:dyDescent="0.25">
      <c r="A36" s="4" t="s">
        <v>1107</v>
      </c>
      <c r="B36" s="5" t="s">
        <v>332</v>
      </c>
      <c r="C36" s="1" t="s">
        <v>335</v>
      </c>
      <c r="D36" s="24">
        <v>65815092</v>
      </c>
      <c r="E36" s="1" t="s">
        <v>279</v>
      </c>
      <c r="F36" s="124"/>
      <c r="G36" s="41" t="s">
        <v>1371</v>
      </c>
    </row>
    <row r="37" spans="1:7" ht="22.5" x14ac:dyDescent="0.25">
      <c r="A37" s="4" t="s">
        <v>1108</v>
      </c>
      <c r="B37" s="5" t="s">
        <v>341</v>
      </c>
      <c r="C37" s="1" t="s">
        <v>343</v>
      </c>
      <c r="D37" s="24">
        <v>93290721</v>
      </c>
      <c r="E37" s="1" t="s">
        <v>279</v>
      </c>
      <c r="F37" s="124"/>
      <c r="G37" s="41" t="s">
        <v>1371</v>
      </c>
    </row>
    <row r="38" spans="1:7" ht="22.5" x14ac:dyDescent="0.25">
      <c r="A38" s="4" t="s">
        <v>1109</v>
      </c>
      <c r="B38" s="5" t="s">
        <v>348</v>
      </c>
      <c r="C38" s="1" t="s">
        <v>351</v>
      </c>
      <c r="D38" s="24">
        <v>1088274453</v>
      </c>
      <c r="E38" s="1" t="s">
        <v>279</v>
      </c>
      <c r="F38" s="124"/>
      <c r="G38" s="41" t="s">
        <v>1371</v>
      </c>
    </row>
    <row r="39" spans="1:7" ht="22.5" x14ac:dyDescent="0.25">
      <c r="A39" s="4" t="s">
        <v>1110</v>
      </c>
      <c r="B39" s="5" t="s">
        <v>357</v>
      </c>
      <c r="C39" s="1" t="s">
        <v>360</v>
      </c>
      <c r="D39" s="24">
        <v>3875734</v>
      </c>
      <c r="E39" s="1" t="s">
        <v>279</v>
      </c>
      <c r="F39" s="124"/>
      <c r="G39" s="41" t="s">
        <v>1371</v>
      </c>
    </row>
    <row r="40" spans="1:7" ht="22.5" x14ac:dyDescent="0.25">
      <c r="A40" s="4" t="s">
        <v>1111</v>
      </c>
      <c r="B40" s="5" t="s">
        <v>366</v>
      </c>
      <c r="C40" s="1" t="s">
        <v>369</v>
      </c>
      <c r="D40" s="24">
        <v>4513353</v>
      </c>
      <c r="E40" s="1" t="s">
        <v>279</v>
      </c>
      <c r="F40" s="124"/>
      <c r="G40" s="41" t="s">
        <v>1371</v>
      </c>
    </row>
    <row r="41" spans="1:7" ht="22.5" x14ac:dyDescent="0.25">
      <c r="A41" s="4" t="s">
        <v>1112</v>
      </c>
      <c r="B41" s="5" t="s">
        <v>375</v>
      </c>
      <c r="C41" s="1" t="s">
        <v>377</v>
      </c>
      <c r="D41" s="24">
        <v>1087551004</v>
      </c>
      <c r="E41" s="1" t="s">
        <v>279</v>
      </c>
      <c r="F41" s="124"/>
      <c r="G41" s="41" t="s">
        <v>1371</v>
      </c>
    </row>
    <row r="42" spans="1:7" ht="22.5" x14ac:dyDescent="0.25">
      <c r="A42" s="4" t="s">
        <v>1114</v>
      </c>
      <c r="B42" s="5" t="s">
        <v>385</v>
      </c>
      <c r="C42" s="1" t="s">
        <v>387</v>
      </c>
      <c r="D42" s="24">
        <v>1088303272</v>
      </c>
      <c r="E42" s="1" t="s">
        <v>279</v>
      </c>
      <c r="F42" s="124"/>
      <c r="G42" s="41" t="s">
        <v>1371</v>
      </c>
    </row>
    <row r="43" spans="1:7" ht="22.5" x14ac:dyDescent="0.25">
      <c r="A43" s="4" t="s">
        <v>1116</v>
      </c>
      <c r="B43" s="5" t="s">
        <v>392</v>
      </c>
      <c r="C43" s="1" t="s">
        <v>395</v>
      </c>
      <c r="D43" s="24">
        <v>2680465</v>
      </c>
      <c r="E43" s="1" t="s">
        <v>279</v>
      </c>
      <c r="F43" s="124"/>
      <c r="G43" s="41" t="s">
        <v>1371</v>
      </c>
    </row>
    <row r="44" spans="1:7" ht="22.5" x14ac:dyDescent="0.25">
      <c r="A44" s="4" t="s">
        <v>1117</v>
      </c>
      <c r="B44" s="5" t="s">
        <v>400</v>
      </c>
      <c r="C44" s="1" t="s">
        <v>402</v>
      </c>
      <c r="D44" s="24">
        <v>3595570</v>
      </c>
      <c r="E44" s="1" t="s">
        <v>279</v>
      </c>
      <c r="F44" s="124"/>
      <c r="G44" s="41" t="s">
        <v>1371</v>
      </c>
    </row>
    <row r="45" spans="1:7" ht="22.5" x14ac:dyDescent="0.25">
      <c r="A45" s="4" t="s">
        <v>1119</v>
      </c>
      <c r="B45" s="5" t="s">
        <v>407</v>
      </c>
      <c r="C45" s="1" t="s">
        <v>409</v>
      </c>
      <c r="D45" s="24">
        <v>42113290</v>
      </c>
      <c r="E45" s="1" t="s">
        <v>279</v>
      </c>
      <c r="F45" s="131"/>
      <c r="G45" s="41" t="s">
        <v>1371</v>
      </c>
    </row>
    <row r="46" spans="1:7" ht="22.5" x14ac:dyDescent="0.25">
      <c r="A46" s="4" t="s">
        <v>1120</v>
      </c>
      <c r="B46" s="5" t="s">
        <v>416</v>
      </c>
      <c r="C46" s="1" t="s">
        <v>419</v>
      </c>
      <c r="D46" s="1">
        <v>93120859</v>
      </c>
      <c r="E46" s="1" t="s">
        <v>279</v>
      </c>
      <c r="F46" s="124"/>
      <c r="G46" s="41" t="s">
        <v>1371</v>
      </c>
    </row>
    <row r="47" spans="1:7" s="141" customFormat="1" ht="22.5" x14ac:dyDescent="0.25">
      <c r="A47" s="77" t="s">
        <v>1121</v>
      </c>
      <c r="B47" s="83" t="s">
        <v>425</v>
      </c>
      <c r="C47" s="2" t="s">
        <v>428</v>
      </c>
      <c r="D47" s="136">
        <v>1020416489</v>
      </c>
      <c r="E47" s="2" t="s">
        <v>279</v>
      </c>
      <c r="F47" s="127"/>
      <c r="G47" s="90" t="s">
        <v>1518</v>
      </c>
    </row>
    <row r="48" spans="1:7" ht="22.5" x14ac:dyDescent="0.25">
      <c r="A48" s="4" t="s">
        <v>1122</v>
      </c>
      <c r="B48" s="5" t="s">
        <v>432</v>
      </c>
      <c r="C48" s="1" t="s">
        <v>435</v>
      </c>
      <c r="D48" s="24">
        <v>1088024401</v>
      </c>
      <c r="E48" s="1" t="s">
        <v>279</v>
      </c>
      <c r="F48" s="124"/>
      <c r="G48" s="41" t="s">
        <v>1371</v>
      </c>
    </row>
    <row r="49" spans="1:7" ht="22.5" x14ac:dyDescent="0.25">
      <c r="A49" s="4" t="s">
        <v>1123</v>
      </c>
      <c r="B49" s="5" t="s">
        <v>439</v>
      </c>
      <c r="C49" s="1" t="s">
        <v>442</v>
      </c>
      <c r="D49" s="24">
        <v>1087547543</v>
      </c>
      <c r="E49" s="1" t="s">
        <v>279</v>
      </c>
      <c r="F49" s="124"/>
      <c r="G49" s="41" t="s">
        <v>1371</v>
      </c>
    </row>
    <row r="50" spans="1:7" ht="22.5" x14ac:dyDescent="0.25">
      <c r="A50" s="4" t="s">
        <v>1124</v>
      </c>
      <c r="B50" s="5" t="s">
        <v>448</v>
      </c>
      <c r="C50" s="1" t="s">
        <v>451</v>
      </c>
      <c r="D50" s="24">
        <v>10030937</v>
      </c>
      <c r="E50" s="1" t="s">
        <v>279</v>
      </c>
      <c r="F50" s="124"/>
      <c r="G50" s="41" t="s">
        <v>1371</v>
      </c>
    </row>
    <row r="51" spans="1:7" ht="22.5" x14ac:dyDescent="0.25">
      <c r="A51" s="4" t="s">
        <v>1125</v>
      </c>
      <c r="B51" s="5" t="s">
        <v>457</v>
      </c>
      <c r="C51" s="1" t="s">
        <v>460</v>
      </c>
      <c r="D51" s="24">
        <v>65815677</v>
      </c>
      <c r="E51" s="1" t="s">
        <v>279</v>
      </c>
      <c r="F51" s="124"/>
      <c r="G51" s="41" t="s">
        <v>1371</v>
      </c>
    </row>
    <row r="52" spans="1:7" ht="22.5" x14ac:dyDescent="0.25">
      <c r="A52" s="4" t="s">
        <v>1126</v>
      </c>
      <c r="B52" s="5" t="s">
        <v>465</v>
      </c>
      <c r="C52" s="1" t="s">
        <v>468</v>
      </c>
      <c r="D52" s="24">
        <v>42116439</v>
      </c>
      <c r="E52" s="1" t="s">
        <v>279</v>
      </c>
      <c r="F52" s="124"/>
      <c r="G52" s="41" t="s">
        <v>1371</v>
      </c>
    </row>
    <row r="53" spans="1:7" ht="22.5" x14ac:dyDescent="0.25">
      <c r="A53" s="4" t="s">
        <v>1128</v>
      </c>
      <c r="B53" s="5" t="s">
        <v>475</v>
      </c>
      <c r="C53" s="4" t="s">
        <v>477</v>
      </c>
      <c r="D53" s="29">
        <v>1088013626</v>
      </c>
      <c r="E53" s="4" t="s">
        <v>41</v>
      </c>
      <c r="F53" s="123">
        <v>276040</v>
      </c>
      <c r="G53" s="41" t="s">
        <v>1506</v>
      </c>
    </row>
    <row r="54" spans="1:7" ht="22.5" x14ac:dyDescent="0.25">
      <c r="A54" s="4" t="s">
        <v>1130</v>
      </c>
      <c r="B54" s="5" t="s">
        <v>483</v>
      </c>
      <c r="C54" s="4" t="s">
        <v>485</v>
      </c>
      <c r="D54" s="29">
        <v>10103871</v>
      </c>
      <c r="E54" s="4" t="s">
        <v>41</v>
      </c>
      <c r="F54" s="123">
        <v>276040</v>
      </c>
      <c r="G54" s="41" t="s">
        <v>1506</v>
      </c>
    </row>
    <row r="55" spans="1:7" ht="22.5" x14ac:dyDescent="0.25">
      <c r="A55" s="4" t="s">
        <v>1132</v>
      </c>
      <c r="B55" s="5" t="s">
        <v>491</v>
      </c>
      <c r="C55" s="1" t="s">
        <v>494</v>
      </c>
      <c r="D55" s="24">
        <v>1088306115</v>
      </c>
      <c r="E55" s="1" t="s">
        <v>279</v>
      </c>
      <c r="F55" s="124"/>
      <c r="G55" s="41" t="s">
        <v>1371</v>
      </c>
    </row>
    <row r="56" spans="1:7" ht="22.5" x14ac:dyDescent="0.25">
      <c r="A56" s="4" t="s">
        <v>1133</v>
      </c>
      <c r="B56" s="5" t="s">
        <v>500</v>
      </c>
      <c r="C56" s="1" t="s">
        <v>502</v>
      </c>
      <c r="D56" s="24">
        <v>42014857</v>
      </c>
      <c r="E56" s="1" t="s">
        <v>279</v>
      </c>
      <c r="F56" s="124"/>
      <c r="G56" s="41" t="s">
        <v>1371</v>
      </c>
    </row>
    <row r="57" spans="1:7" ht="22.5" x14ac:dyDescent="0.25">
      <c r="A57" s="4" t="s">
        <v>1134</v>
      </c>
      <c r="B57" s="5" t="s">
        <v>508</v>
      </c>
      <c r="C57" s="1" t="s">
        <v>510</v>
      </c>
      <c r="D57" s="24">
        <v>25026111</v>
      </c>
      <c r="E57" s="1" t="s">
        <v>279</v>
      </c>
      <c r="F57" s="124"/>
      <c r="G57" s="41" t="s">
        <v>1371</v>
      </c>
    </row>
    <row r="58" spans="1:7" ht="22.5" x14ac:dyDescent="0.25">
      <c r="A58" s="4" t="s">
        <v>1135</v>
      </c>
      <c r="B58" s="5" t="s">
        <v>515</v>
      </c>
      <c r="C58" s="1" t="s">
        <v>518</v>
      </c>
      <c r="D58" s="24">
        <v>1088292449</v>
      </c>
      <c r="E58" s="1" t="s">
        <v>41</v>
      </c>
      <c r="F58" s="124"/>
      <c r="G58" s="41" t="s">
        <v>1371</v>
      </c>
    </row>
    <row r="59" spans="1:7" ht="22.5" x14ac:dyDescent="0.25">
      <c r="A59" s="4" t="s">
        <v>1136</v>
      </c>
      <c r="B59" s="11" t="s">
        <v>524</v>
      </c>
      <c r="C59" s="6" t="s">
        <v>526</v>
      </c>
      <c r="D59" s="31">
        <v>10011020</v>
      </c>
      <c r="E59" s="6" t="s">
        <v>41</v>
      </c>
      <c r="F59" s="132"/>
      <c r="G59" s="41" t="s">
        <v>1371</v>
      </c>
    </row>
    <row r="60" spans="1:7" ht="22.5" x14ac:dyDescent="0.25">
      <c r="A60" s="4" t="s">
        <v>1137</v>
      </c>
      <c r="B60" s="12" t="s">
        <v>533</v>
      </c>
      <c r="C60" s="32" t="s">
        <v>535</v>
      </c>
      <c r="D60" s="32" t="s">
        <v>538</v>
      </c>
      <c r="E60" s="6" t="s">
        <v>41</v>
      </c>
      <c r="F60" s="125">
        <v>276040</v>
      </c>
      <c r="G60" s="41" t="s">
        <v>1506</v>
      </c>
    </row>
    <row r="61" spans="1:7" ht="22.5" x14ac:dyDescent="0.25">
      <c r="A61" s="4" t="s">
        <v>1138</v>
      </c>
      <c r="B61" s="12" t="s">
        <v>543</v>
      </c>
      <c r="C61" s="32" t="s">
        <v>546</v>
      </c>
      <c r="D61" s="42">
        <v>52029482</v>
      </c>
      <c r="E61" s="1" t="s">
        <v>41</v>
      </c>
      <c r="F61" s="124"/>
      <c r="G61" s="41" t="s">
        <v>1500</v>
      </c>
    </row>
    <row r="62" spans="1:7" ht="22.5" x14ac:dyDescent="0.25">
      <c r="A62" s="4" t="s">
        <v>1139</v>
      </c>
      <c r="B62" s="5" t="s">
        <v>550</v>
      </c>
      <c r="C62" s="1" t="s">
        <v>553</v>
      </c>
      <c r="D62" s="24">
        <v>1038407292</v>
      </c>
      <c r="E62" s="1" t="s">
        <v>279</v>
      </c>
      <c r="F62" s="124"/>
      <c r="G62" s="41" t="s">
        <v>1371</v>
      </c>
    </row>
    <row r="63" spans="1:7" ht="22.5" x14ac:dyDescent="0.25">
      <c r="A63" s="4" t="s">
        <v>1141</v>
      </c>
      <c r="B63" s="5" t="s">
        <v>559</v>
      </c>
      <c r="C63" s="1" t="s">
        <v>561</v>
      </c>
      <c r="D63" s="24">
        <v>35596067</v>
      </c>
      <c r="E63" s="1" t="s">
        <v>279</v>
      </c>
      <c r="F63" s="124"/>
      <c r="G63" s="41" t="s">
        <v>1371</v>
      </c>
    </row>
    <row r="64" spans="1:7" ht="22.5" x14ac:dyDescent="0.25">
      <c r="A64" s="4" t="s">
        <v>1143</v>
      </c>
      <c r="B64" s="5" t="s">
        <v>566</v>
      </c>
      <c r="C64" s="1" t="s">
        <v>569</v>
      </c>
      <c r="D64" s="24">
        <v>1060544889</v>
      </c>
      <c r="E64" s="1" t="s">
        <v>279</v>
      </c>
      <c r="F64" s="124"/>
      <c r="G64" s="41" t="s">
        <v>1371</v>
      </c>
    </row>
    <row r="65" spans="1:7" ht="22.5" x14ac:dyDescent="0.25">
      <c r="A65" s="4" t="s">
        <v>1144</v>
      </c>
      <c r="B65" s="5" t="s">
        <v>577</v>
      </c>
      <c r="C65" s="1" t="s">
        <v>580</v>
      </c>
      <c r="D65" s="1">
        <v>10086465</v>
      </c>
      <c r="E65" s="1" t="s">
        <v>279</v>
      </c>
      <c r="F65" s="124"/>
      <c r="G65" s="41" t="s">
        <v>1371</v>
      </c>
    </row>
    <row r="66" spans="1:7" ht="22.5" x14ac:dyDescent="0.25">
      <c r="A66" s="4" t="s">
        <v>1145</v>
      </c>
      <c r="B66" s="5" t="s">
        <v>589</v>
      </c>
      <c r="C66" s="1" t="s">
        <v>592</v>
      </c>
      <c r="D66" s="1">
        <v>9874918</v>
      </c>
      <c r="E66" s="1" t="s">
        <v>29</v>
      </c>
      <c r="F66" s="124"/>
      <c r="G66" s="41" t="s">
        <v>1371</v>
      </c>
    </row>
    <row r="67" spans="1:7" s="141" customFormat="1" ht="22.5" x14ac:dyDescent="0.25">
      <c r="A67" s="77" t="s">
        <v>1147</v>
      </c>
      <c r="B67" s="83" t="s">
        <v>600</v>
      </c>
      <c r="C67" s="2" t="s">
        <v>526</v>
      </c>
      <c r="D67" s="2">
        <v>10011020</v>
      </c>
      <c r="E67" s="75" t="s">
        <v>41</v>
      </c>
      <c r="F67" s="126"/>
      <c r="G67" s="78" t="s">
        <v>1448</v>
      </c>
    </row>
    <row r="68" spans="1:7" ht="22.5" x14ac:dyDescent="0.25">
      <c r="A68" s="4" t="s">
        <v>1148</v>
      </c>
      <c r="B68" s="5" t="s">
        <v>608</v>
      </c>
      <c r="C68" s="1" t="s">
        <v>611</v>
      </c>
      <c r="D68" s="1">
        <v>396547</v>
      </c>
      <c r="E68" s="1" t="s">
        <v>29</v>
      </c>
      <c r="F68" s="124"/>
      <c r="G68" s="41" t="s">
        <v>1371</v>
      </c>
    </row>
    <row r="69" spans="1:7" ht="22.5" x14ac:dyDescent="0.25">
      <c r="A69" s="4" t="s">
        <v>1149</v>
      </c>
      <c r="B69" s="5" t="s">
        <v>619</v>
      </c>
      <c r="C69" s="1" t="s">
        <v>622</v>
      </c>
      <c r="D69" s="1" t="s">
        <v>620</v>
      </c>
      <c r="E69" s="1" t="s">
        <v>41</v>
      </c>
      <c r="F69" s="131"/>
      <c r="G69" s="41" t="s">
        <v>1371</v>
      </c>
    </row>
    <row r="70" spans="1:7" ht="22.5" x14ac:dyDescent="0.25">
      <c r="A70" s="4" t="s">
        <v>1151</v>
      </c>
      <c r="B70" s="5" t="s">
        <v>628</v>
      </c>
      <c r="C70" s="1" t="s">
        <v>276</v>
      </c>
      <c r="D70" s="1">
        <v>42128463</v>
      </c>
      <c r="E70" s="1" t="s">
        <v>29</v>
      </c>
      <c r="F70" s="124"/>
      <c r="G70" s="41" t="s">
        <v>1371</v>
      </c>
    </row>
    <row r="71" spans="1:7" ht="22.5" x14ac:dyDescent="0.25">
      <c r="A71" s="4" t="s">
        <v>1152</v>
      </c>
      <c r="B71" s="5" t="s">
        <v>636</v>
      </c>
      <c r="C71" s="1" t="s">
        <v>639</v>
      </c>
      <c r="D71" s="1">
        <v>1057756194</v>
      </c>
      <c r="E71" s="1" t="s">
        <v>29</v>
      </c>
      <c r="F71" s="124"/>
      <c r="G71" s="41" t="s">
        <v>1371</v>
      </c>
    </row>
    <row r="72" spans="1:7" ht="22.5" x14ac:dyDescent="0.25">
      <c r="A72" s="4" t="s">
        <v>1153</v>
      </c>
      <c r="B72" s="5" t="s">
        <v>646</v>
      </c>
      <c r="C72" s="1" t="s">
        <v>649</v>
      </c>
      <c r="D72" s="1">
        <v>42163730</v>
      </c>
      <c r="E72" s="1" t="s">
        <v>29</v>
      </c>
      <c r="F72" s="124"/>
      <c r="G72" s="41" t="s">
        <v>1371</v>
      </c>
    </row>
    <row r="73" spans="1:7" ht="22.5" x14ac:dyDescent="0.25">
      <c r="A73" s="4" t="s">
        <v>1154</v>
      </c>
      <c r="B73" s="5" t="s">
        <v>175</v>
      </c>
      <c r="C73" s="1" t="s">
        <v>656</v>
      </c>
      <c r="D73" s="1">
        <v>1109295366</v>
      </c>
      <c r="E73" s="1" t="s">
        <v>29</v>
      </c>
      <c r="F73" s="124"/>
      <c r="G73" s="41" t="s">
        <v>1371</v>
      </c>
    </row>
    <row r="74" spans="1:7" ht="22.5" x14ac:dyDescent="0.25">
      <c r="A74" s="4" t="s">
        <v>1155</v>
      </c>
      <c r="B74" s="5" t="s">
        <v>663</v>
      </c>
      <c r="C74" s="1" t="s">
        <v>666</v>
      </c>
      <c r="D74" s="1">
        <v>16763168</v>
      </c>
      <c r="E74" s="1" t="s">
        <v>29</v>
      </c>
      <c r="F74" s="124"/>
      <c r="G74" s="41" t="s">
        <v>1371</v>
      </c>
    </row>
    <row r="75" spans="1:7" ht="30" x14ac:dyDescent="0.25">
      <c r="A75" s="4" t="s">
        <v>1156</v>
      </c>
      <c r="B75" s="5" t="s">
        <v>673</v>
      </c>
      <c r="C75" s="1" t="s">
        <v>676</v>
      </c>
      <c r="D75" s="1">
        <v>29920368</v>
      </c>
      <c r="E75" s="1" t="s">
        <v>29</v>
      </c>
      <c r="F75" s="124">
        <v>138020</v>
      </c>
      <c r="G75" s="68" t="s">
        <v>1501</v>
      </c>
    </row>
    <row r="76" spans="1:7" ht="22.5" x14ac:dyDescent="0.25">
      <c r="A76" s="4" t="s">
        <v>1157</v>
      </c>
      <c r="B76" s="5" t="s">
        <v>682</v>
      </c>
      <c r="C76" s="1" t="s">
        <v>684</v>
      </c>
      <c r="D76" s="1">
        <v>18511130</v>
      </c>
      <c r="E76" s="1" t="s">
        <v>41</v>
      </c>
      <c r="F76" s="124"/>
      <c r="G76" s="41" t="s">
        <v>1371</v>
      </c>
    </row>
    <row r="77" spans="1:7" ht="22.5" x14ac:dyDescent="0.25">
      <c r="A77" s="4" t="s">
        <v>1158</v>
      </c>
      <c r="B77" s="5" t="s">
        <v>689</v>
      </c>
      <c r="C77" s="1" t="s">
        <v>692</v>
      </c>
      <c r="D77" s="1">
        <v>18501490</v>
      </c>
      <c r="E77" s="1" t="s">
        <v>29</v>
      </c>
      <c r="F77" s="124"/>
      <c r="G77" s="41" t="s">
        <v>1371</v>
      </c>
    </row>
    <row r="78" spans="1:7" ht="22.5" x14ac:dyDescent="0.25">
      <c r="A78" s="4" t="s">
        <v>1159</v>
      </c>
      <c r="B78" s="5" t="s">
        <v>699</v>
      </c>
      <c r="C78" s="1" t="s">
        <v>701</v>
      </c>
      <c r="D78" s="1">
        <v>18462473</v>
      </c>
      <c r="E78" s="1" t="s">
        <v>29</v>
      </c>
      <c r="F78" s="124"/>
      <c r="G78" s="41" t="s">
        <v>1371</v>
      </c>
    </row>
    <row r="79" spans="1:7" ht="22.5" x14ac:dyDescent="0.25">
      <c r="A79" s="4" t="s">
        <v>1160</v>
      </c>
      <c r="B79" s="5" t="s">
        <v>708</v>
      </c>
      <c r="C79" s="1" t="s">
        <v>711</v>
      </c>
      <c r="D79" s="1">
        <v>31457937</v>
      </c>
      <c r="E79" s="1" t="s">
        <v>29</v>
      </c>
      <c r="F79" s="124"/>
      <c r="G79" s="41" t="s">
        <v>1371</v>
      </c>
    </row>
    <row r="80" spans="1:7" ht="22.5" x14ac:dyDescent="0.25">
      <c r="A80" s="4" t="s">
        <v>1161</v>
      </c>
      <c r="B80" s="5" t="s">
        <v>719</v>
      </c>
      <c r="C80" s="1" t="s">
        <v>722</v>
      </c>
      <c r="D80" s="1">
        <v>10121909</v>
      </c>
      <c r="E80" s="1" t="s">
        <v>41</v>
      </c>
      <c r="F80" s="124">
        <v>276040</v>
      </c>
      <c r="G80" s="41" t="s">
        <v>1506</v>
      </c>
    </row>
    <row r="81" spans="1:7" ht="22.5" x14ac:dyDescent="0.25">
      <c r="A81" s="4" t="s">
        <v>1163</v>
      </c>
      <c r="B81" s="5" t="s">
        <v>727</v>
      </c>
      <c r="C81" s="1" t="s">
        <v>729</v>
      </c>
      <c r="D81" s="1">
        <v>1088288061</v>
      </c>
      <c r="E81" s="1" t="s">
        <v>29</v>
      </c>
      <c r="F81" s="124">
        <v>276040</v>
      </c>
      <c r="G81" s="41" t="s">
        <v>1485</v>
      </c>
    </row>
    <row r="82" spans="1:7" ht="22.5" x14ac:dyDescent="0.25">
      <c r="A82" s="4" t="s">
        <v>1164</v>
      </c>
      <c r="B82" s="5" t="s">
        <v>735</v>
      </c>
      <c r="C82" s="1" t="s">
        <v>738</v>
      </c>
      <c r="D82" s="1">
        <v>4504472</v>
      </c>
      <c r="E82" s="1" t="s">
        <v>29</v>
      </c>
      <c r="F82" s="124"/>
      <c r="G82" s="41" t="s">
        <v>1371</v>
      </c>
    </row>
    <row r="83" spans="1:7" ht="22.5" x14ac:dyDescent="0.25">
      <c r="A83" s="4" t="s">
        <v>1165</v>
      </c>
      <c r="B83" s="5" t="s">
        <v>745</v>
      </c>
      <c r="C83" s="1" t="s">
        <v>748</v>
      </c>
      <c r="D83" s="1">
        <v>24410896</v>
      </c>
      <c r="E83" s="1" t="s">
        <v>41</v>
      </c>
      <c r="F83" s="124">
        <v>276040</v>
      </c>
      <c r="G83" s="41" t="s">
        <v>1485</v>
      </c>
    </row>
    <row r="84" spans="1:7" ht="22.5" x14ac:dyDescent="0.25">
      <c r="A84" s="4" t="s">
        <v>1167</v>
      </c>
      <c r="B84" s="5" t="s">
        <v>754</v>
      </c>
      <c r="C84" s="1" t="s">
        <v>754</v>
      </c>
      <c r="D84" s="1">
        <v>79921404</v>
      </c>
      <c r="E84" s="1" t="s">
        <v>29</v>
      </c>
      <c r="F84" s="124"/>
      <c r="G84" s="41" t="s">
        <v>1371</v>
      </c>
    </row>
    <row r="85" spans="1:7" ht="22.5" x14ac:dyDescent="0.25">
      <c r="A85" s="4" t="s">
        <v>1168</v>
      </c>
      <c r="B85" s="5" t="s">
        <v>762</v>
      </c>
      <c r="C85" s="1" t="s">
        <v>764</v>
      </c>
      <c r="D85" s="1">
        <v>42103339</v>
      </c>
      <c r="E85" s="1" t="s">
        <v>29</v>
      </c>
      <c r="F85" s="124"/>
      <c r="G85" s="41" t="s">
        <v>1371</v>
      </c>
    </row>
    <row r="86" spans="1:7" ht="22.5" x14ac:dyDescent="0.25">
      <c r="A86" s="4" t="s">
        <v>1169</v>
      </c>
      <c r="B86" s="5" t="s">
        <v>772</v>
      </c>
      <c r="C86" s="1" t="s">
        <v>774</v>
      </c>
      <c r="D86" s="1">
        <v>16201670</v>
      </c>
      <c r="E86" s="1" t="s">
        <v>776</v>
      </c>
      <c r="F86" s="131"/>
      <c r="G86" s="41" t="s">
        <v>1371</v>
      </c>
    </row>
    <row r="87" spans="1:7" ht="22.5" x14ac:dyDescent="0.25">
      <c r="A87" s="4" t="s">
        <v>1171</v>
      </c>
      <c r="B87" s="5" t="s">
        <v>772</v>
      </c>
      <c r="C87" s="1" t="s">
        <v>781</v>
      </c>
      <c r="D87" s="1">
        <v>42099755</v>
      </c>
      <c r="E87" s="1" t="s">
        <v>783</v>
      </c>
      <c r="F87" s="124"/>
      <c r="G87" s="41" t="s">
        <v>1371</v>
      </c>
    </row>
    <row r="88" spans="1:7" ht="22.5" x14ac:dyDescent="0.25">
      <c r="A88" s="4" t="s">
        <v>1172</v>
      </c>
      <c r="B88" s="5" t="s">
        <v>772</v>
      </c>
      <c r="C88" s="1" t="s">
        <v>788</v>
      </c>
      <c r="D88" s="1">
        <v>31857080</v>
      </c>
      <c r="E88" s="1" t="s">
        <v>790</v>
      </c>
      <c r="F88" s="131"/>
      <c r="G88" s="41" t="s">
        <v>1371</v>
      </c>
    </row>
    <row r="89" spans="1:7" s="141" customFormat="1" ht="22.5" x14ac:dyDescent="0.25">
      <c r="A89" s="77" t="s">
        <v>1174</v>
      </c>
      <c r="B89" s="83" t="s">
        <v>795</v>
      </c>
      <c r="C89" s="2" t="s">
        <v>798</v>
      </c>
      <c r="D89" s="2">
        <v>98540707</v>
      </c>
      <c r="E89" s="2" t="s">
        <v>41</v>
      </c>
      <c r="F89" s="127"/>
      <c r="G89" s="78" t="s">
        <v>1449</v>
      </c>
    </row>
    <row r="90" spans="1:7" ht="22.5" x14ac:dyDescent="0.25">
      <c r="A90" s="4" t="s">
        <v>1175</v>
      </c>
      <c r="B90" s="5" t="s">
        <v>804</v>
      </c>
      <c r="C90" s="1" t="s">
        <v>807</v>
      </c>
      <c r="D90" s="1">
        <v>42163697</v>
      </c>
      <c r="E90" s="1" t="s">
        <v>29</v>
      </c>
      <c r="F90" s="124">
        <v>276040</v>
      </c>
      <c r="G90" s="41" t="s">
        <v>1485</v>
      </c>
    </row>
    <row r="91" spans="1:7" ht="22.5" x14ac:dyDescent="0.25">
      <c r="A91" s="4" t="s">
        <v>1176</v>
      </c>
      <c r="B91" s="5" t="s">
        <v>357</v>
      </c>
      <c r="C91" s="1" t="s">
        <v>360</v>
      </c>
      <c r="D91" s="1">
        <v>3878734</v>
      </c>
      <c r="E91" s="1" t="s">
        <v>29</v>
      </c>
      <c r="F91" s="131">
        <v>276040</v>
      </c>
      <c r="G91" s="41" t="s">
        <v>1485</v>
      </c>
    </row>
    <row r="92" spans="1:7" ht="22.5" x14ac:dyDescent="0.25">
      <c r="A92" s="4" t="s">
        <v>1177</v>
      </c>
      <c r="B92" s="5" t="s">
        <v>500</v>
      </c>
      <c r="C92" s="1" t="s">
        <v>502</v>
      </c>
      <c r="D92" s="1">
        <v>42014856</v>
      </c>
      <c r="E92" s="1" t="s">
        <v>1544</v>
      </c>
      <c r="F92" s="124">
        <v>276040</v>
      </c>
      <c r="G92" s="41" t="s">
        <v>1506</v>
      </c>
    </row>
    <row r="93" spans="1:7" ht="22.5" x14ac:dyDescent="0.25">
      <c r="A93" s="4" t="s">
        <v>1178</v>
      </c>
      <c r="B93" s="5" t="s">
        <v>827</v>
      </c>
      <c r="C93" s="1" t="s">
        <v>830</v>
      </c>
      <c r="D93" s="1">
        <v>39172563</v>
      </c>
      <c r="E93" s="1" t="s">
        <v>29</v>
      </c>
      <c r="F93" s="124"/>
      <c r="G93" s="41" t="s">
        <v>1371</v>
      </c>
    </row>
    <row r="94" spans="1:7" ht="22.5" x14ac:dyDescent="0.25">
      <c r="A94" s="4" t="s">
        <v>1179</v>
      </c>
      <c r="B94" s="5" t="s">
        <v>838</v>
      </c>
      <c r="C94" s="1" t="s">
        <v>840</v>
      </c>
      <c r="D94" s="1">
        <v>10118228</v>
      </c>
      <c r="E94" s="1" t="s">
        <v>41</v>
      </c>
      <c r="F94" s="124"/>
      <c r="G94" s="41" t="s">
        <v>1371</v>
      </c>
    </row>
    <row r="95" spans="1:7" ht="22.5" x14ac:dyDescent="0.25">
      <c r="A95" s="4" t="s">
        <v>1181</v>
      </c>
      <c r="B95" s="5" t="s">
        <v>845</v>
      </c>
      <c r="C95" s="1" t="s">
        <v>848</v>
      </c>
      <c r="D95" s="1">
        <v>1057305699</v>
      </c>
      <c r="E95" s="1" t="s">
        <v>29</v>
      </c>
      <c r="F95" s="124">
        <v>276040</v>
      </c>
      <c r="G95" s="41" t="s">
        <v>1485</v>
      </c>
    </row>
    <row r="96" spans="1:7" s="141" customFormat="1" ht="22.5" x14ac:dyDescent="0.25">
      <c r="A96" s="77" t="s">
        <v>1182</v>
      </c>
      <c r="B96" s="83" t="s">
        <v>855</v>
      </c>
      <c r="C96" s="2" t="s">
        <v>858</v>
      </c>
      <c r="D96" s="2">
        <v>87945710</v>
      </c>
      <c r="E96" s="2" t="s">
        <v>29</v>
      </c>
      <c r="F96" s="127"/>
      <c r="G96" s="78" t="s">
        <v>1450</v>
      </c>
    </row>
    <row r="97" spans="1:7" ht="22.5" x14ac:dyDescent="0.25">
      <c r="A97" s="4" t="s">
        <v>1183</v>
      </c>
      <c r="B97" s="5" t="s">
        <v>865</v>
      </c>
      <c r="C97" s="1" t="s">
        <v>867</v>
      </c>
      <c r="D97" s="1">
        <v>1038407292</v>
      </c>
      <c r="E97" s="1" t="s">
        <v>29</v>
      </c>
      <c r="F97" s="124"/>
      <c r="G97" s="41" t="s">
        <v>1371</v>
      </c>
    </row>
    <row r="98" spans="1:7" ht="22.5" x14ac:dyDescent="0.25">
      <c r="A98" s="4" t="s">
        <v>1184</v>
      </c>
      <c r="B98" s="5" t="s">
        <v>366</v>
      </c>
      <c r="C98" s="1" t="s">
        <v>875</v>
      </c>
      <c r="D98" s="1">
        <v>4513353</v>
      </c>
      <c r="E98" s="1" t="s">
        <v>29</v>
      </c>
      <c r="F98" s="124"/>
      <c r="G98" s="41" t="s">
        <v>1371</v>
      </c>
    </row>
    <row r="99" spans="1:7" ht="22.5" x14ac:dyDescent="0.25">
      <c r="A99" s="4" t="s">
        <v>1185</v>
      </c>
      <c r="B99" s="5" t="s">
        <v>880</v>
      </c>
      <c r="C99" s="1" t="s">
        <v>882</v>
      </c>
      <c r="D99" s="1">
        <v>15324303</v>
      </c>
      <c r="E99" s="1" t="s">
        <v>29</v>
      </c>
      <c r="F99" s="124"/>
      <c r="G99" s="41" t="s">
        <v>1371</v>
      </c>
    </row>
    <row r="100" spans="1:7" ht="22.5" x14ac:dyDescent="0.25">
      <c r="A100" s="4" t="s">
        <v>1186</v>
      </c>
      <c r="B100" s="5" t="s">
        <v>577</v>
      </c>
      <c r="C100" s="1" t="s">
        <v>888</v>
      </c>
      <c r="D100" s="1">
        <v>10086465</v>
      </c>
      <c r="E100" s="1" t="s">
        <v>29</v>
      </c>
      <c r="F100" s="124"/>
      <c r="G100" s="41" t="s">
        <v>1371</v>
      </c>
    </row>
    <row r="101" spans="1:7" ht="22.5" x14ac:dyDescent="0.25">
      <c r="A101" s="4" t="s">
        <v>1187</v>
      </c>
      <c r="B101" s="5" t="s">
        <v>893</v>
      </c>
      <c r="C101" s="1" t="s">
        <v>896</v>
      </c>
      <c r="D101" s="1">
        <v>10015037</v>
      </c>
      <c r="E101" s="1" t="s">
        <v>29</v>
      </c>
      <c r="F101" s="124"/>
      <c r="G101" s="41" t="s">
        <v>1371</v>
      </c>
    </row>
    <row r="102" spans="1:7" ht="22.5" x14ac:dyDescent="0.25">
      <c r="A102" s="4" t="s">
        <v>1188</v>
      </c>
      <c r="B102" s="5" t="s">
        <v>902</v>
      </c>
      <c r="C102" s="1" t="s">
        <v>905</v>
      </c>
      <c r="D102" s="1">
        <v>4575811</v>
      </c>
      <c r="E102" s="1" t="s">
        <v>29</v>
      </c>
      <c r="F102" s="124"/>
      <c r="G102" s="41" t="s">
        <v>1371</v>
      </c>
    </row>
    <row r="103" spans="1:7" s="141" customFormat="1" ht="22.5" x14ac:dyDescent="0.25">
      <c r="A103" s="77" t="s">
        <v>1189</v>
      </c>
      <c r="B103" s="83" t="s">
        <v>911</v>
      </c>
      <c r="C103" s="2" t="s">
        <v>911</v>
      </c>
      <c r="D103" s="2">
        <v>79921404</v>
      </c>
      <c r="E103" s="2" t="s">
        <v>29</v>
      </c>
      <c r="F103" s="127"/>
      <c r="G103" s="78" t="s">
        <v>1451</v>
      </c>
    </row>
    <row r="104" spans="1:7" ht="22.5" x14ac:dyDescent="0.25">
      <c r="A104" s="4" t="s">
        <v>1190</v>
      </c>
      <c r="B104" s="5" t="s">
        <v>916</v>
      </c>
      <c r="C104" s="1" t="s">
        <v>919</v>
      </c>
      <c r="D104" s="1">
        <v>47942093</v>
      </c>
      <c r="E104" s="1" t="s">
        <v>29</v>
      </c>
      <c r="F104" s="124"/>
      <c r="G104" s="41" t="s">
        <v>1371</v>
      </c>
    </row>
    <row r="105" spans="1:7" ht="22.5" x14ac:dyDescent="0.25">
      <c r="A105" s="4" t="s">
        <v>1191</v>
      </c>
      <c r="B105" s="5" t="s">
        <v>926</v>
      </c>
      <c r="C105" s="1" t="s">
        <v>929</v>
      </c>
      <c r="D105" s="1">
        <v>10085400</v>
      </c>
      <c r="E105" s="1" t="s">
        <v>279</v>
      </c>
      <c r="F105" s="124"/>
      <c r="G105" s="41" t="s">
        <v>1371</v>
      </c>
    </row>
    <row r="106" spans="1:7" ht="22.5" x14ac:dyDescent="0.25">
      <c r="A106" s="4" t="s">
        <v>1193</v>
      </c>
      <c r="B106" s="5" t="s">
        <v>935</v>
      </c>
      <c r="C106" s="1" t="s">
        <v>937</v>
      </c>
      <c r="D106" s="1">
        <v>14565647</v>
      </c>
      <c r="E106" s="1" t="s">
        <v>279</v>
      </c>
      <c r="F106" s="124"/>
      <c r="G106" s="41" t="s">
        <v>1371</v>
      </c>
    </row>
    <row r="107" spans="1:7" ht="22.5" x14ac:dyDescent="0.25">
      <c r="A107" s="4" t="s">
        <v>1195</v>
      </c>
      <c r="B107" s="5" t="s">
        <v>943</v>
      </c>
      <c r="C107" s="1" t="s">
        <v>946</v>
      </c>
      <c r="D107" s="1">
        <v>10138846</v>
      </c>
      <c r="E107" s="1" t="s">
        <v>279</v>
      </c>
      <c r="F107" s="124"/>
      <c r="G107" s="41" t="s">
        <v>1371</v>
      </c>
    </row>
    <row r="108" spans="1:7" ht="22.5" x14ac:dyDescent="0.25">
      <c r="A108" s="4" t="s">
        <v>1196</v>
      </c>
      <c r="B108" s="5" t="s">
        <v>952</v>
      </c>
      <c r="C108" s="6" t="s">
        <v>954</v>
      </c>
      <c r="D108" s="6">
        <v>18513804</v>
      </c>
      <c r="E108" s="6" t="s">
        <v>279</v>
      </c>
      <c r="F108" s="125"/>
      <c r="G108" s="41" t="s">
        <v>1371</v>
      </c>
    </row>
    <row r="109" spans="1:7" x14ac:dyDescent="0.25">
      <c r="A109" s="17" t="s">
        <v>1198</v>
      </c>
      <c r="B109" s="12" t="s">
        <v>959</v>
      </c>
      <c r="C109" s="32" t="s">
        <v>961</v>
      </c>
      <c r="D109" s="32">
        <v>7535012</v>
      </c>
      <c r="E109" s="32" t="s">
        <v>279</v>
      </c>
      <c r="F109" s="128"/>
      <c r="G109" s="41" t="s">
        <v>1371</v>
      </c>
    </row>
    <row r="110" spans="1:7" x14ac:dyDescent="0.25">
      <c r="A110" s="17" t="s">
        <v>1200</v>
      </c>
      <c r="B110" s="12" t="s">
        <v>735</v>
      </c>
      <c r="C110" s="32" t="s">
        <v>968</v>
      </c>
      <c r="D110" s="32">
        <v>4504472</v>
      </c>
      <c r="E110" s="32" t="s">
        <v>279</v>
      </c>
      <c r="F110" s="128"/>
      <c r="G110" s="41" t="s">
        <v>1371</v>
      </c>
    </row>
    <row r="111" spans="1:7" x14ac:dyDescent="0.25">
      <c r="A111" s="17" t="s">
        <v>1201</v>
      </c>
      <c r="B111" s="12" t="s">
        <v>973</v>
      </c>
      <c r="C111" s="32" t="s">
        <v>976</v>
      </c>
      <c r="D111" s="32">
        <v>278383</v>
      </c>
      <c r="E111" s="32" t="s">
        <v>279</v>
      </c>
      <c r="F111" s="128"/>
      <c r="G111" s="41" t="s">
        <v>1371</v>
      </c>
    </row>
    <row r="112" spans="1:7" x14ac:dyDescent="0.25">
      <c r="A112" s="17" t="s">
        <v>1202</v>
      </c>
      <c r="B112" s="12" t="s">
        <v>981</v>
      </c>
      <c r="C112" s="32" t="s">
        <v>983</v>
      </c>
      <c r="D112" s="32">
        <v>25115863</v>
      </c>
      <c r="E112" s="32" t="s">
        <v>279</v>
      </c>
      <c r="F112" s="128"/>
      <c r="G112" s="41" t="s">
        <v>1371</v>
      </c>
    </row>
    <row r="113" spans="1:7" x14ac:dyDescent="0.25">
      <c r="A113" s="17" t="s">
        <v>1203</v>
      </c>
      <c r="B113" s="12" t="s">
        <v>185</v>
      </c>
      <c r="C113" s="32" t="s">
        <v>990</v>
      </c>
      <c r="D113" s="32">
        <v>24625773</v>
      </c>
      <c r="E113" s="32" t="s">
        <v>279</v>
      </c>
      <c r="F113" s="128"/>
      <c r="G113" s="41" t="s">
        <v>1371</v>
      </c>
    </row>
    <row r="114" spans="1:7" x14ac:dyDescent="0.25">
      <c r="A114" s="17" t="s">
        <v>1204</v>
      </c>
      <c r="B114" s="12" t="s">
        <v>996</v>
      </c>
      <c r="C114" s="32" t="s">
        <v>998</v>
      </c>
      <c r="D114" s="32">
        <v>1088280967</v>
      </c>
      <c r="E114" s="32" t="s">
        <v>279</v>
      </c>
      <c r="F114" s="128"/>
      <c r="G114" s="41" t="s">
        <v>1371</v>
      </c>
    </row>
    <row r="115" spans="1:7" x14ac:dyDescent="0.25">
      <c r="A115" s="17" t="s">
        <v>1205</v>
      </c>
      <c r="B115" s="12" t="s">
        <v>1003</v>
      </c>
      <c r="C115" s="32" t="s">
        <v>1005</v>
      </c>
      <c r="D115" s="32">
        <v>24838257</v>
      </c>
      <c r="E115" s="32" t="s">
        <v>279</v>
      </c>
      <c r="F115" s="128"/>
      <c r="G115" s="41" t="s">
        <v>1371</v>
      </c>
    </row>
    <row r="116" spans="1:7" x14ac:dyDescent="0.25">
      <c r="A116" s="17" t="s">
        <v>1207</v>
      </c>
      <c r="B116" s="12" t="s">
        <v>1010</v>
      </c>
      <c r="C116" s="32" t="s">
        <v>1012</v>
      </c>
      <c r="D116" s="32">
        <v>24686418</v>
      </c>
      <c r="E116" s="32" t="s">
        <v>279</v>
      </c>
      <c r="F116" s="128"/>
      <c r="G116" s="41" t="s">
        <v>1371</v>
      </c>
    </row>
    <row r="117" spans="1:7" x14ac:dyDescent="0.25">
      <c r="A117" s="17" t="s">
        <v>1209</v>
      </c>
      <c r="B117" s="12" t="s">
        <v>1017</v>
      </c>
      <c r="C117" s="32" t="s">
        <v>1020</v>
      </c>
      <c r="D117" s="32">
        <v>15458031</v>
      </c>
      <c r="E117" s="32" t="s">
        <v>279</v>
      </c>
      <c r="F117" s="128"/>
      <c r="G117" s="41" t="s">
        <v>1371</v>
      </c>
    </row>
    <row r="118" spans="1:7" x14ac:dyDescent="0.25">
      <c r="A118" s="17" t="s">
        <v>1210</v>
      </c>
      <c r="B118" s="12" t="s">
        <v>1025</v>
      </c>
      <c r="C118" s="32" t="s">
        <v>1027</v>
      </c>
      <c r="D118" s="32">
        <v>10109982</v>
      </c>
      <c r="E118" s="32" t="s">
        <v>279</v>
      </c>
      <c r="F118" s="128"/>
      <c r="G118" s="41" t="s">
        <v>1371</v>
      </c>
    </row>
    <row r="119" spans="1:7" x14ac:dyDescent="0.25">
      <c r="A119" s="17" t="s">
        <v>1311</v>
      </c>
      <c r="B119" s="12" t="s">
        <v>772</v>
      </c>
      <c r="C119" s="32" t="s">
        <v>1034</v>
      </c>
      <c r="D119" s="32">
        <v>16231128</v>
      </c>
      <c r="E119" s="32" t="s">
        <v>1036</v>
      </c>
      <c r="F119" s="128"/>
      <c r="G119" s="41" t="s">
        <v>1371</v>
      </c>
    </row>
    <row r="120" spans="1:7" x14ac:dyDescent="0.25">
      <c r="A120" s="17" t="s">
        <v>1315</v>
      </c>
      <c r="B120" s="12" t="s">
        <v>772</v>
      </c>
      <c r="C120" s="32" t="s">
        <v>1041</v>
      </c>
      <c r="D120" s="32">
        <v>42080735</v>
      </c>
      <c r="E120" s="32" t="s">
        <v>1036</v>
      </c>
      <c r="F120" s="128"/>
      <c r="G120" s="41" t="s">
        <v>1371</v>
      </c>
    </row>
  </sheetData>
  <autoFilter ref="A1:G120"/>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CONTROL DE ACTAS 2017</vt:lpstr>
      <vt:lpstr>CONTROL PRODUCCIÓN</vt:lpstr>
      <vt:lpstr>CONTROL NOTIFICACION</vt:lpstr>
      <vt:lpstr>CONTROL DE MULTAS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JESUS DIAZ SUARE</dc:creator>
  <cp:keywords/>
  <dc:description/>
  <cp:lastModifiedBy>DIEGO SANCHEZ FLOREZ</cp:lastModifiedBy>
  <cp:revision/>
  <cp:lastPrinted>2020-01-07T16:11:16Z</cp:lastPrinted>
  <dcterms:created xsi:type="dcterms:W3CDTF">2018-07-27T22:12:52Z</dcterms:created>
  <dcterms:modified xsi:type="dcterms:W3CDTF">2020-12-14T19:38:53Z</dcterms:modified>
  <cp:category/>
  <cp:contentStatus/>
</cp:coreProperties>
</file>